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128290\Desktop\Demandas\demonstrativos ploa2023\Envio CMBH e Portal\"/>
    </mc:Choice>
  </mc:AlternateContent>
  <xr:revisionPtr revIDLastSave="0" documentId="13_ncr:1_{CEC6E54F-F589-4058-8C2E-23D9D7F7F8D9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Demonstrativo Despesa Orgao Fun" sheetId="1" r:id="rId1"/>
  </sheets>
  <definedNames>
    <definedName name="_xlnm.Print_Titles" localSheetId="0">'Demonstrativo Despesa Orgao Fun'!$1:$6</definedName>
  </definedNames>
  <calcPr calcId="191029"/>
</workbook>
</file>

<file path=xl/calcChain.xml><?xml version="1.0" encoding="utf-8"?>
<calcChain xmlns="http://schemas.openxmlformats.org/spreadsheetml/2006/main">
  <c r="X64" i="1" l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</calcChain>
</file>

<file path=xl/sharedStrings.xml><?xml version="1.0" encoding="utf-8"?>
<sst xmlns="http://schemas.openxmlformats.org/spreadsheetml/2006/main" count="86" uniqueCount="86">
  <si>
    <t>CÂMARA MUNICIPAL</t>
  </si>
  <si>
    <t>LEGISLATIVA</t>
  </si>
  <si>
    <t>ADMINISTRAÇÃO</t>
  </si>
  <si>
    <t>SEGURANÇA PÚBLICA</t>
  </si>
  <si>
    <t>ASSISTÊNCIA SOCIAL</t>
  </si>
  <si>
    <t>PREVIDÊNCIA SOCIAL</t>
  </si>
  <si>
    <t>SAÚDE</t>
  </si>
  <si>
    <t>TRABALHO</t>
  </si>
  <si>
    <t>EDUCAÇÃO</t>
  </si>
  <si>
    <t>GABINETE DO PREFEITO</t>
  </si>
  <si>
    <t>GABINETE DO VICE-PREFEITO</t>
  </si>
  <si>
    <t>FUNDO FINANCEIRO</t>
  </si>
  <si>
    <t>FUNDO MUNICIPAL DE SAÚDE</t>
  </si>
  <si>
    <t>CULTURA</t>
  </si>
  <si>
    <t>DIREITOS DA CIDADANIA</t>
  </si>
  <si>
    <t>URBANISMO</t>
  </si>
  <si>
    <t>HABITAÇÃO</t>
  </si>
  <si>
    <t>SANEAMENTO</t>
  </si>
  <si>
    <t>GESTÃO AMBIENTAL</t>
  </si>
  <si>
    <t>CIÊNCIA E TECNOLOGIA</t>
  </si>
  <si>
    <t>AGRICULTURA</t>
  </si>
  <si>
    <t>COMÉRCIO E SERVIÇOS</t>
  </si>
  <si>
    <t>TRANSPORTE</t>
  </si>
  <si>
    <t>DESPORTO E LAZER</t>
  </si>
  <si>
    <t>ENCARGOS ESPECIAIS</t>
  </si>
  <si>
    <t>RESERVA DE CONTINGÊNCIA</t>
  </si>
  <si>
    <t xml:space="preserve">UO </t>
  </si>
  <si>
    <t>TOTAIS</t>
  </si>
  <si>
    <t>MUNICIPIO DE BELO HORIZONTE</t>
  </si>
  <si>
    <t>Demonstrativo da Despesa por Órgão e Função</t>
  </si>
  <si>
    <t>SECRETARIA MUNICIPAL DE GOVERNO</t>
  </si>
  <si>
    <t>Fonte: GRP - 2022</t>
  </si>
  <si>
    <t>Proposta Orçamentária - Orçamento Anual do Exercício de 2023</t>
  </si>
  <si>
    <t>Unidades Orçamentárias</t>
  </si>
  <si>
    <t>Total</t>
  </si>
  <si>
    <t>PROCURADORIA-GERAL DO MUNICÍPIO</t>
  </si>
  <si>
    <t>FUNDO DA PROCURADORIA-GERAL DO MUNICÍPIO</t>
  </si>
  <si>
    <t>SECRETARIA MUNICIPAL DE PLANEJAMENTO, ORÇAMENTO E GESTÃO</t>
  </si>
  <si>
    <t>EMPRESA DE INFORMÁTICA E INFORMAÇÃO DO MUNICÍPIO DE BELO HORIZONTE</t>
  </si>
  <si>
    <t>FUNDO PREVIDENCIÁRIO - BHPREV</t>
  </si>
  <si>
    <t>SECRETARIA MUNICIPAL DE FAZENDA</t>
  </si>
  <si>
    <t>FUNDO DE MODERNIZAÇÃO E APRIMORAMENTO ADM. TRIBUTÁRIA DO MUNICÍPIO</t>
  </si>
  <si>
    <t>SECRETARIA MUNICIPAL DE ASSISTÊNCIA SOCIAL, SEGURANÇA ALIMENTAR E CIDADANIA</t>
  </si>
  <si>
    <t>FUNDO MUNICIPAL DE SEGURANÇA ALIMENTAR E NUTRICIONAL</t>
  </si>
  <si>
    <t>FUNDO MUNICIPAL DE ASSISTÊNCIA SOCIAL</t>
  </si>
  <si>
    <t>FUNDO MUNICIPAL DOS DIREITOS DA CRIANÇA E DO ADOLESCENTE</t>
  </si>
  <si>
    <t>FUNDO MUNICIPAL DE ALIMENTAÇÃO ESCOLAR</t>
  </si>
  <si>
    <t>FUNDO MUNICIPAL DO IDOSO</t>
  </si>
  <si>
    <t>FUNDO MUNICIPAL DE PROTEÇÃO E DEFESA DAS MINORIAS</t>
  </si>
  <si>
    <t>FUNDO MUNICIPAL DO AUXÍLIO DE TRANSPORTE ESCOLAR</t>
  </si>
  <si>
    <t>FUNDO MUNICIPAL DOS DIREITOS DA MULHER</t>
  </si>
  <si>
    <t>SECRETARIA MUNICIPAL DE SEGURANÇA E PREVENÇÃO</t>
  </si>
  <si>
    <t>SECRETARIA MUNICIPAL DE EDUCAÇÃO</t>
  </si>
  <si>
    <t>HOSPITAL METROPOLITANO ODILON BEHRENS</t>
  </si>
  <si>
    <t>FUNDO MUNICIPAL SOBRE DROGAS</t>
  </si>
  <si>
    <t>CONTROLADORIA-GERAL DO MUNICÍPIO</t>
  </si>
  <si>
    <t>SECRETARIA MUNICIPAL DE MEIO AMBIENTE</t>
  </si>
  <si>
    <t>FUNDO MUNICIPAL DE DEFESA AMBIENTAL</t>
  </si>
  <si>
    <t>FUNDO DE OPERAÇÃO DO PARQUE DAS MANGABEIRAS</t>
  </si>
  <si>
    <t>FUNDAÇÃO DE PARQUES MUNICIPAIS E ZOOBOTÂNICA</t>
  </si>
  <si>
    <t>SECRETARIA MUNICIPAL DE OBRAS E INFRAESTRUTURA</t>
  </si>
  <si>
    <t>SUPERINTENDÊNCIA DE DESENVOLVIMENTO DA CAPITAL</t>
  </si>
  <si>
    <t>COMPANHIA URBANIZADORA E DE HABITAÇÃO DE BELO HORIZONTE</t>
  </si>
  <si>
    <t>FUNDO MUNICIPAL DE HABITAÇÃO POPULAR</t>
  </si>
  <si>
    <t>FUNDO DA OPERAÇÃO URBANA BH MORAR/CAPITÃO EDUARDO</t>
  </si>
  <si>
    <t>SUPERINTENDÊNCIA DE LIMPEZA URBANA</t>
  </si>
  <si>
    <t>FUNDO MUNICIPAL DE PROTEÇÃO E DEFESA CIVIL</t>
  </si>
  <si>
    <t>SECRETARIA MUNICIPAL DE DESENVOLVIMENTO ECONÔMICO</t>
  </si>
  <si>
    <t>EMPRESA MUNICIPAL DE TURISMO DE BELO HORIZONTE S/A</t>
  </si>
  <si>
    <t>FUNDO MUNICIPAL DE DESENVOLVIMENTO ECONÔMICO DE BELO HORIZONTE</t>
  </si>
  <si>
    <t>FUNDO MUNICIPAL DE TURISMO</t>
  </si>
  <si>
    <t>FUNDO MUNICIPAL DE PROTEÇÃO E DEFESA DO CONSUMIDOR</t>
  </si>
  <si>
    <t>FUNDO MUNICIPAL DO TRABALHO</t>
  </si>
  <si>
    <t>SECRETARIA MUNICIPAL DE ESPORTES E LAZER</t>
  </si>
  <si>
    <t>SECRETARIA MUNICIPAL DE CULTURA</t>
  </si>
  <si>
    <t>FUNDO MUNICIPAL DE CULTURA</t>
  </si>
  <si>
    <t>FUNDO DE PROTEÇÃO DO PATRIMÔNIO CULTURAL DO MUNICÍPIO DE BELO HORIZONTE</t>
  </si>
  <si>
    <t>FUNDAÇÃO MUNICIPAL DE CULTURA</t>
  </si>
  <si>
    <t>SECRETARIA MUNICIPAL DE ASSUNTOS INSTITUCIONAIS E COMUNICAÇÃO SOCIAL</t>
  </si>
  <si>
    <t>SECRETARIA MUNICIPAL DE POLÍTICA URBANA</t>
  </si>
  <si>
    <t>FUNDO DE DESENVOLVIMENTO URBANO DAS CENTRALIDADES</t>
  </si>
  <si>
    <t>SUPERINTENDENCIA DE MOBILIDADE DO MUNICIPIO DE BELO HORIZONTE</t>
  </si>
  <si>
    <t>FUNDO MUNICIPAL DE MOBILIDADE URBANA</t>
  </si>
  <si>
    <t>EMPRESA DE TRANSPORTE E TRÂNSITO DE BELO HORIZONTE</t>
  </si>
  <si>
    <t xml:space="preserve">ENCARGOS GERAIS DO MUNICÍPIO DA SECRETARIA MUNICIPAL DE FAZENDA </t>
  </si>
  <si>
    <t xml:space="preserve">ENCARGOS GERAIS DO MUNICÍPIO DA SECRETARIA MUNICIPAL DE PLANEJAMENTO, ORÇAMENTO E GESTÃO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</si>
</sst>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5" fillId="0" borderId="0" xfId="0" applyNumberFormat="1" applyFont="1"/>
    <xf numFmtId="164" fontId="1" fillId="0" borderId="0" xfId="0" applyNumberFormat="1" applyFont="1"/>
    <xf numFmtId="0" fontId="5" fillId="0" borderId="0" xfId="0" applyFont="1" applyAlignment="1">
      <alignment wrapText="1"/>
    </xf>
    <xf numFmtId="0" fontId="5" fillId="0" borderId="2" xfId="0" applyFont="1" applyBorder="1"/>
    <xf numFmtId="165" fontId="5" fillId="0" borderId="2" xfId="1" applyNumberFormat="1" applyFont="1" applyBorder="1"/>
    <xf numFmtId="165" fontId="6" fillId="0" borderId="1" xfId="0" applyNumberFormat="1" applyFont="1" applyBorder="1"/>
    <xf numFmtId="43" fontId="5" fillId="0" borderId="0" xfId="1" applyFont="1"/>
    <xf numFmtId="0" fontId="4" fillId="0" borderId="0" xfId="0" applyFont="1"/>
    <xf numFmtId="0" fontId="6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5" x14ac:dyDescent="0.25"/>
  <cols>
    <col min="1" max="1" width="5.140625" style="3" bestFit="1" customWidth="1"/>
    <col min="2" max="2" width="37.42578125" style="3" bestFit="1" customWidth="1"/>
    <col min="3" max="3" width="12.5703125" style="10" bestFit="1" customWidth="1"/>
    <col min="4" max="4" width="16.5703125" style="10" bestFit="1" customWidth="1"/>
    <col min="5" max="6" width="12.5703125" style="10" bestFit="1" customWidth="1"/>
    <col min="7" max="8" width="14.28515625" style="10" bestFit="1" customWidth="1"/>
    <col min="9" max="9" width="11.5703125" style="10" bestFit="1" customWidth="1"/>
    <col min="10" max="10" width="14.28515625" style="10" bestFit="1" customWidth="1"/>
    <col min="11" max="11" width="12.5703125" style="10" bestFit="1" customWidth="1"/>
    <col min="12" max="12" width="12.140625" style="10" bestFit="1" customWidth="1"/>
    <col min="13" max="14" width="12.5703125" style="10" bestFit="1" customWidth="1"/>
    <col min="15" max="15" width="14" style="10" bestFit="1" customWidth="1"/>
    <col min="16" max="16" width="12.5703125" style="10" bestFit="1" customWidth="1"/>
    <col min="17" max="17" width="12.7109375" style="10" bestFit="1" customWidth="1"/>
    <col min="18" max="18" width="14" style="10" bestFit="1" customWidth="1"/>
    <col min="19" max="19" width="12.28515625" style="10" bestFit="1" customWidth="1"/>
    <col min="20" max="20" width="12.7109375" style="10" bestFit="1" customWidth="1"/>
    <col min="21" max="21" width="12" style="10" bestFit="1" customWidth="1"/>
    <col min="22" max="22" width="14.28515625" style="10" bestFit="1" customWidth="1"/>
    <col min="23" max="23" width="15.140625" style="10" bestFit="1" customWidth="1"/>
    <col min="24" max="24" width="15.28515625" style="10" bestFit="1" customWidth="1"/>
    <col min="25" max="16384" width="9.140625" style="3"/>
  </cols>
  <sheetData>
    <row r="1" spans="1:24" x14ac:dyDescent="0.25">
      <c r="A1" s="3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x14ac:dyDescent="0.25">
      <c r="A2" s="3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1:24" x14ac:dyDescent="0.25">
      <c r="A3" s="3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5">
        <v>1</v>
      </c>
    </row>
    <row r="6" spans="1:24" s="6" customFormat="1" ht="30" x14ac:dyDescent="0.25">
      <c r="A6" s="1" t="s">
        <v>26</v>
      </c>
      <c r="B6" s="1" t="s">
        <v>33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  <c r="V6" s="2" t="s">
        <v>24</v>
      </c>
      <c r="W6" s="2" t="s">
        <v>25</v>
      </c>
      <c r="X6" s="2" t="s">
        <v>34</v>
      </c>
    </row>
    <row r="7" spans="1:24" x14ac:dyDescent="0.25">
      <c r="A7" s="7">
        <v>101</v>
      </c>
      <c r="B7" s="7" t="s">
        <v>0</v>
      </c>
      <c r="C7" s="8">
        <v>384570000</v>
      </c>
      <c r="D7" s="8">
        <v>0</v>
      </c>
      <c r="E7" s="8">
        <v>0</v>
      </c>
      <c r="F7" s="8">
        <v>0</v>
      </c>
      <c r="G7" s="8">
        <v>14602400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399172400</v>
      </c>
    </row>
    <row r="8" spans="1:24" x14ac:dyDescent="0.25">
      <c r="A8" s="7">
        <v>201</v>
      </c>
      <c r="B8" s="7" t="s">
        <v>9</v>
      </c>
      <c r="C8" s="8">
        <v>0</v>
      </c>
      <c r="D8" s="8">
        <v>48972250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48972250</v>
      </c>
    </row>
    <row r="9" spans="1:24" x14ac:dyDescent="0.25">
      <c r="A9" s="7">
        <v>202</v>
      </c>
      <c r="B9" s="7" t="s">
        <v>10</v>
      </c>
      <c r="C9" s="8">
        <v>0</v>
      </c>
      <c r="D9" s="8">
        <v>255934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255934</v>
      </c>
    </row>
    <row r="10" spans="1:24" x14ac:dyDescent="0.25">
      <c r="A10" s="7">
        <v>500</v>
      </c>
      <c r="B10" s="7" t="s">
        <v>35</v>
      </c>
      <c r="C10" s="8">
        <v>0</v>
      </c>
      <c r="D10" s="8">
        <v>72734955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72734955</v>
      </c>
    </row>
    <row r="11" spans="1:24" x14ac:dyDescent="0.25">
      <c r="A11" s="7">
        <v>501</v>
      </c>
      <c r="B11" s="7" t="s">
        <v>36</v>
      </c>
      <c r="C11" s="8">
        <v>0</v>
      </c>
      <c r="D11" s="8">
        <v>4092500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4092500</v>
      </c>
    </row>
    <row r="12" spans="1:24" x14ac:dyDescent="0.25">
      <c r="A12" s="7">
        <v>600</v>
      </c>
      <c r="B12" s="7" t="s">
        <v>37</v>
      </c>
      <c r="C12" s="8">
        <v>0</v>
      </c>
      <c r="D12" s="8">
        <v>164255114</v>
      </c>
      <c r="E12" s="8">
        <v>0</v>
      </c>
      <c r="F12" s="8">
        <v>0</v>
      </c>
      <c r="G12" s="8">
        <v>7909237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13623094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185787445</v>
      </c>
    </row>
    <row r="13" spans="1:24" x14ac:dyDescent="0.25">
      <c r="A13" s="7">
        <v>604</v>
      </c>
      <c r="B13" s="7" t="s">
        <v>38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3124698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170883941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174008639</v>
      </c>
    </row>
    <row r="14" spans="1:24" x14ac:dyDescent="0.25">
      <c r="A14" s="7">
        <v>613</v>
      </c>
      <c r="B14" s="7" t="s">
        <v>11</v>
      </c>
      <c r="C14" s="8">
        <v>0</v>
      </c>
      <c r="D14" s="8">
        <v>0</v>
      </c>
      <c r="E14" s="8">
        <v>0</v>
      </c>
      <c r="F14" s="8">
        <v>0</v>
      </c>
      <c r="G14" s="8">
        <v>1709941403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1709941403</v>
      </c>
    </row>
    <row r="15" spans="1:24" x14ac:dyDescent="0.25">
      <c r="A15" s="7">
        <v>614</v>
      </c>
      <c r="B15" s="7" t="s">
        <v>39</v>
      </c>
      <c r="C15" s="8">
        <v>0</v>
      </c>
      <c r="D15" s="8">
        <v>0</v>
      </c>
      <c r="E15" s="8">
        <v>0</v>
      </c>
      <c r="F15" s="8">
        <v>0</v>
      </c>
      <c r="G15" s="8">
        <v>16090873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399534307</v>
      </c>
      <c r="X15" s="8">
        <v>415625180</v>
      </c>
    </row>
    <row r="16" spans="1:24" x14ac:dyDescent="0.25">
      <c r="A16" s="7">
        <v>800</v>
      </c>
      <c r="B16" s="7" t="s">
        <v>40</v>
      </c>
      <c r="C16" s="8">
        <v>0</v>
      </c>
      <c r="D16" s="8">
        <v>151202849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151202849</v>
      </c>
    </row>
    <row r="17" spans="1:24" x14ac:dyDescent="0.25">
      <c r="A17" s="7">
        <v>805</v>
      </c>
      <c r="B17" s="7" t="s">
        <v>41</v>
      </c>
      <c r="C17" s="8">
        <v>0</v>
      </c>
      <c r="D17" s="8">
        <v>7259234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7259234</v>
      </c>
    </row>
    <row r="18" spans="1:24" x14ac:dyDescent="0.25">
      <c r="A18" s="7">
        <v>1000</v>
      </c>
      <c r="B18" s="7" t="s">
        <v>42</v>
      </c>
      <c r="C18" s="8">
        <v>0</v>
      </c>
      <c r="D18" s="8">
        <v>0</v>
      </c>
      <c r="E18" s="8">
        <v>0</v>
      </c>
      <c r="F18" s="8">
        <v>51931778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30877310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82809088</v>
      </c>
    </row>
    <row r="19" spans="1:24" x14ac:dyDescent="0.25">
      <c r="A19" s="7">
        <v>1010</v>
      </c>
      <c r="B19" s="7" t="s">
        <v>43</v>
      </c>
      <c r="C19" s="8">
        <v>0</v>
      </c>
      <c r="D19" s="8">
        <v>0</v>
      </c>
      <c r="E19" s="8">
        <v>0</v>
      </c>
      <c r="F19" s="8">
        <v>18514838</v>
      </c>
      <c r="G19" s="8">
        <v>0</v>
      </c>
      <c r="H19" s="8">
        <v>0</v>
      </c>
      <c r="I19" s="8">
        <v>457974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2936144</v>
      </c>
      <c r="S19" s="8">
        <v>41518877</v>
      </c>
      <c r="T19" s="8">
        <v>0</v>
      </c>
      <c r="U19" s="8">
        <v>0</v>
      </c>
      <c r="V19" s="8">
        <v>0</v>
      </c>
      <c r="W19" s="8">
        <v>0</v>
      </c>
      <c r="X19" s="8">
        <v>63427833</v>
      </c>
    </row>
    <row r="20" spans="1:24" x14ac:dyDescent="0.25">
      <c r="A20" s="7">
        <v>1011</v>
      </c>
      <c r="B20" s="7" t="s">
        <v>44</v>
      </c>
      <c r="C20" s="8">
        <v>0</v>
      </c>
      <c r="D20" s="8">
        <v>0</v>
      </c>
      <c r="E20" s="8">
        <v>0</v>
      </c>
      <c r="F20" s="8">
        <v>280318549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280318549</v>
      </c>
    </row>
    <row r="21" spans="1:24" x14ac:dyDescent="0.25">
      <c r="A21" s="7">
        <v>1013</v>
      </c>
      <c r="B21" s="7" t="s">
        <v>45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18860454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18860454</v>
      </c>
    </row>
    <row r="22" spans="1:24" x14ac:dyDescent="0.25">
      <c r="A22" s="7">
        <v>1014</v>
      </c>
      <c r="B22" s="7" t="s">
        <v>46</v>
      </c>
      <c r="C22" s="8">
        <v>0</v>
      </c>
      <c r="D22" s="8">
        <v>0</v>
      </c>
      <c r="E22" s="8">
        <v>0</v>
      </c>
      <c r="F22" s="8">
        <v>63704117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63704117</v>
      </c>
    </row>
    <row r="23" spans="1:24" x14ac:dyDescent="0.25">
      <c r="A23" s="7">
        <v>1018</v>
      </c>
      <c r="B23" s="7" t="s">
        <v>47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28649762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28649762</v>
      </c>
    </row>
    <row r="24" spans="1:24" x14ac:dyDescent="0.25">
      <c r="A24" s="7">
        <v>1019</v>
      </c>
      <c r="B24" s="7" t="s">
        <v>48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256000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256000</v>
      </c>
    </row>
    <row r="25" spans="1:24" x14ac:dyDescent="0.25">
      <c r="A25" s="7">
        <v>1022</v>
      </c>
      <c r="B25" s="7" t="s">
        <v>49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3120000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3120000</v>
      </c>
    </row>
    <row r="26" spans="1:24" x14ac:dyDescent="0.25">
      <c r="A26" s="7">
        <v>1023</v>
      </c>
      <c r="B26" s="7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10000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10000</v>
      </c>
    </row>
    <row r="27" spans="1:24" x14ac:dyDescent="0.25">
      <c r="A27" s="7">
        <v>2000</v>
      </c>
      <c r="B27" s="7" t="s">
        <v>30</v>
      </c>
      <c r="C27" s="8">
        <v>0</v>
      </c>
      <c r="D27" s="8">
        <v>6024304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6024304</v>
      </c>
    </row>
    <row r="28" spans="1:24" x14ac:dyDescent="0.25">
      <c r="A28" s="7">
        <v>2100</v>
      </c>
      <c r="B28" s="7" t="s">
        <v>51</v>
      </c>
      <c r="C28" s="8">
        <v>0</v>
      </c>
      <c r="D28" s="8">
        <v>0</v>
      </c>
      <c r="E28" s="8">
        <v>268941815</v>
      </c>
      <c r="F28" s="8">
        <v>0</v>
      </c>
      <c r="G28" s="8">
        <v>0</v>
      </c>
      <c r="H28" s="8">
        <v>0</v>
      </c>
      <c r="I28" s="8">
        <v>0</v>
      </c>
      <c r="J28" s="8">
        <v>8125549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277067364</v>
      </c>
    </row>
    <row r="29" spans="1:24" x14ac:dyDescent="0.25">
      <c r="A29" s="7">
        <v>2200</v>
      </c>
      <c r="B29" s="7" t="s">
        <v>52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2914766386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2914766386</v>
      </c>
    </row>
    <row r="30" spans="1:24" x14ac:dyDescent="0.25">
      <c r="A30" s="7">
        <v>2301</v>
      </c>
      <c r="B30" s="7" t="s">
        <v>53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394931228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394931228</v>
      </c>
    </row>
    <row r="31" spans="1:24" x14ac:dyDescent="0.25">
      <c r="A31" s="7">
        <v>2302</v>
      </c>
      <c r="B31" s="7" t="s">
        <v>12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5255697821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5255697821</v>
      </c>
    </row>
    <row r="32" spans="1:24" x14ac:dyDescent="0.25">
      <c r="A32" s="7">
        <v>2304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316000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316000</v>
      </c>
    </row>
    <row r="33" spans="1:24" x14ac:dyDescent="0.25">
      <c r="A33" s="7">
        <v>2400</v>
      </c>
      <c r="B33" s="7" t="s">
        <v>55</v>
      </c>
      <c r="C33" s="8">
        <v>0</v>
      </c>
      <c r="D33" s="8">
        <v>29130729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29130729</v>
      </c>
    </row>
    <row r="34" spans="1:24" x14ac:dyDescent="0.25">
      <c r="A34" s="7">
        <v>2500</v>
      </c>
      <c r="B34" s="7" t="s">
        <v>56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29690511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29690511</v>
      </c>
    </row>
    <row r="35" spans="1:24" x14ac:dyDescent="0.25">
      <c r="A35" s="7">
        <v>2503</v>
      </c>
      <c r="B35" s="7" t="s">
        <v>57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1320000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1320000</v>
      </c>
    </row>
    <row r="36" spans="1:24" x14ac:dyDescent="0.25">
      <c r="A36" s="7">
        <v>2504</v>
      </c>
      <c r="B36" s="7" t="s">
        <v>58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4000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4000</v>
      </c>
    </row>
    <row r="37" spans="1:24" x14ac:dyDescent="0.25">
      <c r="A37" s="7">
        <v>2505</v>
      </c>
      <c r="B37" s="7" t="s">
        <v>59</v>
      </c>
      <c r="C37" s="8">
        <v>0</v>
      </c>
      <c r="D37" s="8">
        <v>14254287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63120922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77375209</v>
      </c>
    </row>
    <row r="38" spans="1:24" x14ac:dyDescent="0.25">
      <c r="A38" s="7">
        <v>2700</v>
      </c>
      <c r="B38" s="7" t="s">
        <v>60</v>
      </c>
      <c r="C38" s="8">
        <v>0</v>
      </c>
      <c r="D38" s="8">
        <v>38993574</v>
      </c>
      <c r="E38" s="8">
        <v>5312969</v>
      </c>
      <c r="F38" s="8">
        <v>2057143</v>
      </c>
      <c r="G38" s="8">
        <v>0</v>
      </c>
      <c r="H38" s="8">
        <v>0</v>
      </c>
      <c r="I38" s="8">
        <v>0</v>
      </c>
      <c r="J38" s="8">
        <v>69589</v>
      </c>
      <c r="K38" s="8">
        <v>170000</v>
      </c>
      <c r="L38" s="8">
        <v>0</v>
      </c>
      <c r="M38" s="8">
        <v>658281008</v>
      </c>
      <c r="N38" s="8">
        <v>11545948</v>
      </c>
      <c r="O38" s="8">
        <v>293674769</v>
      </c>
      <c r="P38" s="8">
        <v>70660399</v>
      </c>
      <c r="Q38" s="8">
        <v>0</v>
      </c>
      <c r="R38" s="8">
        <v>0</v>
      </c>
      <c r="S38" s="8">
        <v>0</v>
      </c>
      <c r="T38" s="8">
        <v>80000</v>
      </c>
      <c r="U38" s="8">
        <v>8154890</v>
      </c>
      <c r="V38" s="8">
        <v>0</v>
      </c>
      <c r="W38" s="8">
        <v>0</v>
      </c>
      <c r="X38" s="8">
        <v>1089000289</v>
      </c>
    </row>
    <row r="39" spans="1:24" x14ac:dyDescent="0.25">
      <c r="A39" s="7">
        <v>2702</v>
      </c>
      <c r="B39" s="7" t="s">
        <v>61</v>
      </c>
      <c r="C39" s="8">
        <v>0</v>
      </c>
      <c r="D39" s="8">
        <v>220000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128251966</v>
      </c>
      <c r="N39" s="8">
        <v>0</v>
      </c>
      <c r="O39" s="8">
        <v>2000</v>
      </c>
      <c r="P39" s="8">
        <v>28000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982800</v>
      </c>
      <c r="W39" s="8">
        <v>0</v>
      </c>
      <c r="X39" s="8">
        <v>129484766</v>
      </c>
    </row>
    <row r="40" spans="1:24" x14ac:dyDescent="0.25">
      <c r="A40" s="7">
        <v>2703</v>
      </c>
      <c r="B40" s="7" t="s">
        <v>62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84032357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84032357</v>
      </c>
    </row>
    <row r="41" spans="1:24" x14ac:dyDescent="0.25">
      <c r="A41" s="7">
        <v>2704</v>
      </c>
      <c r="B41" s="7" t="s">
        <v>63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173282644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173282644</v>
      </c>
    </row>
    <row r="42" spans="1:24" x14ac:dyDescent="0.25">
      <c r="A42" s="7">
        <v>2706</v>
      </c>
      <c r="B42" s="7" t="s">
        <v>64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50000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50000</v>
      </c>
    </row>
    <row r="43" spans="1:24" x14ac:dyDescent="0.25">
      <c r="A43" s="7">
        <v>2708</v>
      </c>
      <c r="B43" s="7" t="s">
        <v>65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539856009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539856009</v>
      </c>
    </row>
    <row r="44" spans="1:24" x14ac:dyDescent="0.25">
      <c r="A44" s="7">
        <v>2711</v>
      </c>
      <c r="B44" s="7" t="s">
        <v>66</v>
      </c>
      <c r="C44" s="8">
        <v>0</v>
      </c>
      <c r="D44" s="8">
        <v>0</v>
      </c>
      <c r="E44" s="8">
        <v>942801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942801</v>
      </c>
    </row>
    <row r="45" spans="1:24" x14ac:dyDescent="0.25">
      <c r="A45" s="7">
        <v>2800</v>
      </c>
      <c r="B45" s="7" t="s">
        <v>67</v>
      </c>
      <c r="C45" s="8">
        <v>0</v>
      </c>
      <c r="D45" s="8">
        <v>11173569</v>
      </c>
      <c r="E45" s="8">
        <v>0</v>
      </c>
      <c r="F45" s="8">
        <v>0</v>
      </c>
      <c r="G45" s="8">
        <v>0</v>
      </c>
      <c r="H45" s="8">
        <v>0</v>
      </c>
      <c r="I45" s="8">
        <v>2889238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14062807</v>
      </c>
    </row>
    <row r="46" spans="1:24" x14ac:dyDescent="0.25">
      <c r="A46" s="7">
        <v>2805</v>
      </c>
      <c r="B46" s="7" t="s">
        <v>68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44095091</v>
      </c>
      <c r="T46" s="8">
        <v>0</v>
      </c>
      <c r="U46" s="8">
        <v>0</v>
      </c>
      <c r="V46" s="8">
        <v>0</v>
      </c>
      <c r="W46" s="8">
        <v>0</v>
      </c>
      <c r="X46" s="8">
        <v>44095091</v>
      </c>
    </row>
    <row r="47" spans="1:24" x14ac:dyDescent="0.25">
      <c r="A47" s="7">
        <v>2806</v>
      </c>
      <c r="B47" s="7" t="s">
        <v>69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577800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577800</v>
      </c>
    </row>
    <row r="48" spans="1:24" x14ac:dyDescent="0.25">
      <c r="A48" s="7">
        <v>2808</v>
      </c>
      <c r="B48" s="7" t="s">
        <v>70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174204</v>
      </c>
      <c r="T48" s="8">
        <v>0</v>
      </c>
      <c r="U48" s="8">
        <v>0</v>
      </c>
      <c r="V48" s="8">
        <v>0</v>
      </c>
      <c r="W48" s="8">
        <v>0</v>
      </c>
      <c r="X48" s="8">
        <v>174204</v>
      </c>
    </row>
    <row r="49" spans="1:24" x14ac:dyDescent="0.25">
      <c r="A49" s="7">
        <v>2809</v>
      </c>
      <c r="B49" s="7" t="s">
        <v>71</v>
      </c>
      <c r="C49" s="8">
        <v>0</v>
      </c>
      <c r="D49" s="8">
        <v>3392216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3392216</v>
      </c>
    </row>
    <row r="50" spans="1:24" x14ac:dyDescent="0.25">
      <c r="A50" s="7">
        <v>2810</v>
      </c>
      <c r="B50" s="7" t="s">
        <v>72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1283047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1283047</v>
      </c>
    </row>
    <row r="51" spans="1:24" x14ac:dyDescent="0.25">
      <c r="A51" s="7">
        <v>3000</v>
      </c>
      <c r="B51" s="7" t="s">
        <v>73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28765724</v>
      </c>
      <c r="V51" s="8">
        <v>0</v>
      </c>
      <c r="W51" s="8">
        <v>0</v>
      </c>
      <c r="X51" s="8">
        <v>28765724</v>
      </c>
    </row>
    <row r="52" spans="1:24" x14ac:dyDescent="0.25">
      <c r="A52" s="7">
        <v>3100</v>
      </c>
      <c r="B52" s="7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9730692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9730692</v>
      </c>
    </row>
    <row r="53" spans="1:24" x14ac:dyDescent="0.25">
      <c r="A53" s="7">
        <v>3101</v>
      </c>
      <c r="B53" s="7" t="s">
        <v>75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14593374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14593374</v>
      </c>
    </row>
    <row r="54" spans="1:24" x14ac:dyDescent="0.25">
      <c r="A54" s="7">
        <v>3102</v>
      </c>
      <c r="B54" s="7" t="s">
        <v>76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1000000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1000000</v>
      </c>
    </row>
    <row r="55" spans="1:24" x14ac:dyDescent="0.25">
      <c r="A55" s="7">
        <v>3103</v>
      </c>
      <c r="B55" s="7" t="s">
        <v>77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1000000</v>
      </c>
      <c r="K55" s="8">
        <v>67580368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68580368</v>
      </c>
    </row>
    <row r="56" spans="1:24" x14ac:dyDescent="0.25">
      <c r="A56" s="7">
        <v>3200</v>
      </c>
      <c r="B56" s="7" t="s">
        <v>78</v>
      </c>
      <c r="C56" s="8">
        <v>0</v>
      </c>
      <c r="D56" s="8">
        <v>59923544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59923544</v>
      </c>
    </row>
    <row r="57" spans="1:24" x14ac:dyDescent="0.25">
      <c r="A57" s="7">
        <v>3300</v>
      </c>
      <c r="B57" s="7" t="s">
        <v>79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170923080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170923080</v>
      </c>
    </row>
    <row r="58" spans="1:24" x14ac:dyDescent="0.25">
      <c r="A58" s="7">
        <v>3301</v>
      </c>
      <c r="B58" s="7" t="s">
        <v>80</v>
      </c>
      <c r="C58" s="8">
        <v>0</v>
      </c>
      <c r="D58" s="8">
        <v>6068573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6068573</v>
      </c>
    </row>
    <row r="59" spans="1:24" x14ac:dyDescent="0.25">
      <c r="A59" s="7">
        <v>3302</v>
      </c>
      <c r="B59" s="7" t="s">
        <v>81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70132272</v>
      </c>
      <c r="U59" s="8">
        <v>0</v>
      </c>
      <c r="V59" s="8">
        <v>0</v>
      </c>
      <c r="W59" s="8">
        <v>0</v>
      </c>
      <c r="X59" s="8">
        <v>70132272</v>
      </c>
    </row>
    <row r="60" spans="1:24" x14ac:dyDescent="0.25">
      <c r="A60" s="7">
        <v>3303</v>
      </c>
      <c r="B60" s="7" t="s">
        <v>82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137380695</v>
      </c>
      <c r="U60" s="8">
        <v>0</v>
      </c>
      <c r="V60" s="8">
        <v>0</v>
      </c>
      <c r="W60" s="8">
        <v>0</v>
      </c>
      <c r="X60" s="8">
        <v>137380695</v>
      </c>
    </row>
    <row r="61" spans="1:24" x14ac:dyDescent="0.25">
      <c r="A61" s="7">
        <v>3304</v>
      </c>
      <c r="B61" s="7" t="s">
        <v>83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295058681</v>
      </c>
      <c r="U61" s="8">
        <v>0</v>
      </c>
      <c r="V61" s="8">
        <v>0</v>
      </c>
      <c r="W61" s="8">
        <v>0</v>
      </c>
      <c r="X61" s="8">
        <v>295058681</v>
      </c>
    </row>
    <row r="62" spans="1:24" x14ac:dyDescent="0.25">
      <c r="A62" s="7">
        <v>4001</v>
      </c>
      <c r="B62" s="7" t="s">
        <v>84</v>
      </c>
      <c r="C62" s="8">
        <v>0</v>
      </c>
      <c r="D62" s="8">
        <v>22541944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1202544954</v>
      </c>
      <c r="W62" s="8">
        <v>136635288</v>
      </c>
      <c r="X62" s="8">
        <v>1361722186</v>
      </c>
    </row>
    <row r="63" spans="1:24" x14ac:dyDescent="0.25">
      <c r="A63" s="7">
        <v>4002</v>
      </c>
      <c r="B63" s="7" t="s">
        <v>85</v>
      </c>
      <c r="C63" s="8">
        <v>0</v>
      </c>
      <c r="D63" s="8">
        <v>139342917</v>
      </c>
      <c r="E63" s="8">
        <v>0</v>
      </c>
      <c r="F63" s="8">
        <v>0</v>
      </c>
      <c r="G63" s="8">
        <v>459384</v>
      </c>
      <c r="H63" s="8">
        <v>0</v>
      </c>
      <c r="I63" s="8">
        <v>0</v>
      </c>
      <c r="J63" s="8">
        <v>1224217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141026518</v>
      </c>
    </row>
    <row r="64" spans="1:24" x14ac:dyDescent="0.25">
      <c r="A64" s="12" t="s">
        <v>27</v>
      </c>
      <c r="B64" s="12"/>
      <c r="C64" s="9">
        <f>SUM(C7:C63)</f>
        <v>384570000</v>
      </c>
      <c r="D64" s="9">
        <f t="shared" ref="D64:X64" si="0">SUM(D7:D63)</f>
        <v>779838493</v>
      </c>
      <c r="E64" s="9">
        <f t="shared" si="0"/>
        <v>275197585</v>
      </c>
      <c r="F64" s="9">
        <f t="shared" si="0"/>
        <v>416526425</v>
      </c>
      <c r="G64" s="9">
        <f t="shared" si="0"/>
        <v>1749003297</v>
      </c>
      <c r="H64" s="9">
        <f t="shared" si="0"/>
        <v>5650945049</v>
      </c>
      <c r="I64" s="9">
        <f t="shared" si="0"/>
        <v>4630259</v>
      </c>
      <c r="J64" s="9">
        <f t="shared" si="0"/>
        <v>2928310439</v>
      </c>
      <c r="K64" s="9">
        <f t="shared" si="0"/>
        <v>93074434</v>
      </c>
      <c r="L64" s="9">
        <f t="shared" si="0"/>
        <v>81773526</v>
      </c>
      <c r="M64" s="9">
        <f t="shared" si="0"/>
        <v>957506054</v>
      </c>
      <c r="N64" s="9">
        <f t="shared" si="0"/>
        <v>268860949</v>
      </c>
      <c r="O64" s="9">
        <f t="shared" si="0"/>
        <v>833532778</v>
      </c>
      <c r="P64" s="9">
        <f t="shared" si="0"/>
        <v>164823832</v>
      </c>
      <c r="Q64" s="9">
        <f t="shared" si="0"/>
        <v>185084835</v>
      </c>
      <c r="R64" s="9">
        <f t="shared" si="0"/>
        <v>2936144</v>
      </c>
      <c r="S64" s="9">
        <f t="shared" si="0"/>
        <v>85788172</v>
      </c>
      <c r="T64" s="9">
        <f t="shared" si="0"/>
        <v>502651648</v>
      </c>
      <c r="U64" s="9">
        <f t="shared" si="0"/>
        <v>36920614</v>
      </c>
      <c r="V64" s="9">
        <f t="shared" si="0"/>
        <v>1203527754</v>
      </c>
      <c r="W64" s="9">
        <f t="shared" si="0"/>
        <v>536169595</v>
      </c>
      <c r="X64" s="9">
        <f t="shared" si="0"/>
        <v>17141671882</v>
      </c>
    </row>
    <row r="65" spans="1:1" x14ac:dyDescent="0.25">
      <c r="A65" s="11" t="s">
        <v>31</v>
      </c>
    </row>
  </sheetData>
  <mergeCells count="1">
    <mergeCell ref="A64:B64"/>
  </mergeCells>
  <pageMargins left="0" right="0" top="0.59055118110236227" bottom="0.39370078740157483" header="0" footer="0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Despesa Orgao Fun</vt:lpstr>
      <vt:lpstr>'Demonstrativo Despesa Orgao Fun'!Titulos_de_impressao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MARIANO LOMASSO COSTA PR034025</dc:creator>
  <cp:lastModifiedBy>MARIANA GOMES MENDES PR128290</cp:lastModifiedBy>
  <cp:lastPrinted>2021-05-27T20:06:44Z</cp:lastPrinted>
  <dcterms:created xsi:type="dcterms:W3CDTF">2021-05-24T12:51:53Z</dcterms:created>
  <dcterms:modified xsi:type="dcterms:W3CDTF">2022-10-03T13:22:29Z</dcterms:modified>
</cp:coreProperties>
</file>