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6-09-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<sst xmlns="http://schemas.openxmlformats.org/spreadsheetml/2006/main" count="107" uniqueCount="66">
  <si>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</si>
  <si>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</si>
  <si>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</si>
  <si>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</si>
  <si>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</si>
  <si>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</si>
  <si>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</si>
  <si>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</si>
  <si>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</si>
  <si>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</si>
  <si>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</si>
  <si>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</si>
  <si>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</si>
  <si>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</si>
  <si>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</si>
  <si>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</si>
  <si>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</si>
  <si>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</si>
  <si>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</si>
  <si>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</si>
  <si>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</si>
  <si>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</si>
  <si>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</si>
  <si>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</si>
  <si>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</si>
  <si>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</si>
  <si>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</si>
  <si>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</si>
  <si>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</si>
  <si>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</si>
  <si>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</si>
  <si>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</si>
  <si>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</si>
  <si>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</si>
  <si>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</si>
  <si>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</si>
  <si>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</si>
  <si>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</si>
  <si>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</si>
  <si>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</si>
  <si>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</si>
  <si>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</si>
  <si>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</si>
  <si>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</si>
  <si>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</si>
  <si>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</si>
  <si>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</si>
  <si>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</si>
  <si>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</si>
  <si>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</si>
  <si>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</si>
  <si>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</si>
  <si>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</si>
  <si>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</si>
  <si>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</si>
  <si>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</si>
  <si>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</si>
  <si>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</si>
  <si>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</si>
  <si>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</si>
  <si>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</si>
  <si>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</si>
  <si>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</si>
  <si>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</si>
  <si>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</si>
  <si>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74ª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</si>
</sst>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C21" sqref="C21"/>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23" width="9.140625" style="13" customWidth="1"/>
    <col min="24" max="16384" width="9.140625" style="13" customWidth="1"/>
  </cols>
  <sheetData>
    <row r="1" spans="1:8" ht="15">
      <c r="A1" s="14" t="s">
        <v>63</v>
      </c>
      <c r="B1" s="14"/>
      <c r="C1" s="14"/>
      <c r="D1" s="21" t="s">
        <v>65</v>
      </c>
      <c r="F1" s="22">
        <v>42619</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0</v>
      </c>
      <c r="B4" s="8">
        <f>D$2</f>
        <v>1</v>
      </c>
      <c r="C4" s="9">
        <f ca="1">(COUNTIF(G4:OFFSET(G4,0,$D$2-1),"P")/$D$2)+(COUNTIF(G4:OFFSET(G4,0,$D$2-1),"X")/$D$2)</f>
        <v>0</v>
      </c>
      <c r="D4" s="16" t="str">
        <f>IF($C4&gt;=0.5,"PRESENTE","AUSENTE")</f>
        <v>AUSENTE</v>
      </c>
      <c r="E4" s="16" t="str">
        <f>IF($C4&gt;=0.5,"P","F")</f>
        <v>F</v>
      </c>
      <c r="F4" s="8" t="s">
        <v>14</v>
      </c>
      <c r="G4" s="8" t="s">
        <v>8</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6" t="str">
        <f aca="true" t="shared" si="1" ref="D5:D44">IF(C5&gt;=0.5,"PRESENTE","AUSENTE")</f>
        <v>AUSENTE</v>
      </c>
      <c r="E5" s="16" t="str">
        <f aca="true" t="shared" si="2" ref="E5:E44">IF($C5&gt;=0.5,"P","F")</f>
        <v>F</v>
      </c>
      <c r="F5" s="16"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6" t="str">
        <f t="shared" si="1"/>
        <v>PRESENTE</v>
      </c>
      <c r="E6" s="16" t="str">
        <f t="shared" si="2"/>
        <v>P</v>
      </c>
      <c r="F6" s="15"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1</v>
      </c>
      <c r="B13" s="8">
        <f t="shared" si="0"/>
        <v>1</v>
      </c>
      <c r="C13" s="9">
        <f ca="1">(COUNTIF(G13:OFFSET(G13,0,$D$2-1),"P")/$D$2)+(COUNTIF(G13:OFFSET(G13,0,$D$2-1),"X")/$D$2)</f>
        <v>1</v>
      </c>
      <c r="D13" s="16" t="str">
        <f t="shared" si="1"/>
        <v>PRESENTE</v>
      </c>
      <c r="E13" s="16" t="str">
        <f t="shared" si="2"/>
        <v>P</v>
      </c>
      <c r="F13" s="16" t="s">
        <v>23</v>
      </c>
      <c r="G13" s="8" t="s">
        <v>7</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6" t="str">
        <f t="shared" si="1"/>
        <v>PRESENTE</v>
      </c>
      <c r="E16" s="16" t="str">
        <f t="shared" si="2"/>
        <v>P</v>
      </c>
      <c r="F16" s="16"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6" t="str">
        <f t="shared" si="1"/>
        <v>AUSENTE</v>
      </c>
      <c r="E21" s="16" t="str">
        <f t="shared" si="2"/>
        <v>F</v>
      </c>
      <c r="F21" s="15"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6" t="str">
        <f t="shared" si="1"/>
        <v>PRESENTE</v>
      </c>
      <c r="E26" s="16" t="str">
        <f t="shared" si="2"/>
        <v>P</v>
      </c>
      <c r="F26" s="15"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6" t="str">
        <f t="shared" si="1"/>
        <v>PRESENTE</v>
      </c>
      <c r="E27" s="16" t="str">
        <f t="shared" si="2"/>
        <v>P</v>
      </c>
      <c r="F27" s="15"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6" t="str">
        <f t="shared" si="1"/>
        <v>PRESENTE</v>
      </c>
      <c r="E31" s="16" t="str">
        <f t="shared" si="2"/>
        <v>P</v>
      </c>
      <c r="F31" s="15"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2016-09-12T18:30:40Z</dcterms:modified>
  <cp:category/>
  <cp:version/>
  <cp:contentType/>
  <cp:contentStatus/>
</cp:coreProperties>
</file>