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6-06-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<sst xmlns="http://schemas.openxmlformats.org/spreadsheetml/2006/main" count="107" uniqueCount="66">
  <si>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</si>
  <si>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</si>
  <si>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</si>
  <si>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</si>
  <si>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</si>
  <si>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</si>
  <si>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</si>
  <si>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</si>
  <si>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</si>
  <si>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</si>
  <si>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</si>
  <si>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</si>
  <si>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</si>
  <si>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</si>
  <si>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</si>
  <si>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</si>
  <si>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</si>
  <si>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</si>
  <si>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</si>
  <si>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</si>
  <si>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</si>
  <si>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</si>
  <si>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</si>
  <si>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</si>
  <si>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</si>
  <si>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</si>
  <si>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</si>
  <si>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</si>
  <si>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</si>
  <si>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</si>
  <si>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</si>
  <si>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</si>
  <si>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</si>
  <si>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</si>
  <si>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</si>
  <si>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</si>
  <si>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</si>
  <si>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</si>
  <si>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</si>
  <si>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</si>
  <si>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</si>
  <si>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</si>
  <si>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</si>
  <si>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</si>
  <si>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</si>
  <si>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</si>
  <si>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</si>
  <si>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</si>
  <si>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</si>
  <si>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</si>
  <si>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</si>
  <si>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</si>
  <si>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</si>
  <si>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</si>
  <si>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</si>
  <si>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</si>
  <si>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</si>
  <si>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</si>
  <si>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</si>
  <si>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</si>
  <si>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</si>
  <si>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</si>
  <si>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</si>
  <si>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</si>
  <si>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</si>
  <si>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44ª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</si>
</sst>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
      <selection activeCell="I32" sqref="I32"/>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63</v>
      </c>
      <c r="B1" s="16"/>
      <c r="C1" s="16"/>
      <c r="D1" s="23" t="s">
        <v>65</v>
      </c>
      <c r="F1" s="24">
        <v>42527</v>
      </c>
      <c r="G1" s="4" t="s">
        <v>62</v>
      </c>
      <c r="H1" s="14"/>
    </row>
    <row r="2" ht="15" hidden="1">
      <c r="D2" s="1">
        <f>COUNTA(G3:IV3)</f>
        <v>1</v>
      </c>
    </row>
    <row r="3" spans="1:256" s="13" customFormat="1" ht="51">
      <c r="A3" s="10" t="s">
        <v>57</v>
      </c>
      <c r="B3" s="10" t="s">
        <v>58</v>
      </c>
      <c r="C3" s="10" t="s">
        <v>60</v>
      </c>
      <c r="D3" s="10" t="s">
        <v>59</v>
      </c>
      <c r="E3" s="10"/>
      <c r="F3" s="11" t="s">
        <v>13</v>
      </c>
      <c r="G3" s="11" t="s">
        <v>64</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1</v>
      </c>
      <c r="B13" s="8">
        <f t="shared" si="0"/>
        <v>1</v>
      </c>
      <c r="C13" s="9">
        <f ca="1">(COUNTIF(G13:OFFSET(G13,0,$D$2-1),"P")/$D$2)+(COUNTIF(G13:OFFSET(G13,0,$D$2-1),"X")/$D$2)</f>
        <v>1</v>
      </c>
      <c r="D13" s="18" t="str">
        <f t="shared" si="1"/>
        <v>PRESENTE</v>
      </c>
      <c r="E13" s="18" t="str">
        <f t="shared" si="2"/>
        <v>P</v>
      </c>
      <c r="F13" s="18" t="s">
        <v>23</v>
      </c>
      <c r="G13" s="8" t="s">
        <v>7</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0</v>
      </c>
      <c r="B20" s="8">
        <f t="shared" si="0"/>
        <v>1</v>
      </c>
      <c r="C20" s="9">
        <f ca="1">(COUNTIF(G20:OFFSET(G20,0,$D$2-1),"P")/$D$2)+(COUNTIF(G20:OFFSET(G20,0,$D$2-1),"X")/$D$2)</f>
        <v>0</v>
      </c>
      <c r="D20" s="18" t="str">
        <f t="shared" si="1"/>
        <v>AUSENTE</v>
      </c>
      <c r="E20" s="18" t="str">
        <f t="shared" si="2"/>
        <v>F</v>
      </c>
      <c r="F20" s="17" t="s">
        <v>30</v>
      </c>
      <c r="G20" s="8" t="s">
        <v>8</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0</v>
      </c>
      <c r="B41" s="8">
        <f t="shared" si="0"/>
        <v>1</v>
      </c>
      <c r="C41" s="9">
        <f ca="1">(COUNTIF(G41:OFFSET(G41,0,$D$2-1),"P")/$D$2)+(COUNTIF(G41:OFFSET(G41,0,$D$2-1),"X")/$D$2)</f>
        <v>0</v>
      </c>
      <c r="D41" s="18" t="str">
        <f t="shared" si="1"/>
        <v>AUSENTE</v>
      </c>
      <c r="E41" s="18" t="str">
        <f t="shared" si="2"/>
        <v>F</v>
      </c>
      <c r="F41" s="17" t="s">
        <v>51</v>
      </c>
      <c r="G41" s="8" t="s">
        <v>8</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61</v>
      </c>
      <c r="G45" s="6">
        <f>COUNTIF(G4:G44,"P")+COUNTIF(G4:G44,"X")</f>
        <v>39</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silmara.costa</cp:lastModifiedBy>
  <dcterms:created xsi:type="dcterms:W3CDTF">2015-11-04T17:12:01Z</dcterms:created>
  <dcterms:modified xsi:type="dcterms:W3CDTF">2016-06-07T17:57:07Z</dcterms:modified>
  <cp:category/>
  <cp:version/>
  <cp:contentType/>
  <cp:contentStatus/>
</cp:coreProperties>
</file>