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mbhfs.cmbh.mg.gov.br\compart-cpl\01 - CPL\04 - LICITAÇÕES\2024\PE 90019.2024 - Material escritório\01 EDITAIS\01 ARQUIVOS DO PREGOEIRO\"/>
    </mc:Choice>
  </mc:AlternateContent>
  <xr:revisionPtr revIDLastSave="0" documentId="13_ncr:1_{1089901B-75D6-43E1-902D-A217F862654C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Plan1!$A$1:$H$65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52" i="1" l="1"/>
  <c r="H51" i="1"/>
  <c r="H50" i="1"/>
  <c r="H49" i="1"/>
  <c r="H48" i="1"/>
  <c r="H47" i="1"/>
  <c r="H46" i="1" l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8" i="1"/>
  <c r="H27" i="1"/>
  <c r="H26" i="1"/>
  <c r="H29" i="1" l="1"/>
  <c r="H25" i="1"/>
  <c r="H24" i="1"/>
  <c r="H23" i="1"/>
  <c r="H22" i="1"/>
  <c r="H21" i="1"/>
  <c r="H20" i="1"/>
  <c r="H19" i="1"/>
  <c r="H18" i="1"/>
  <c r="H17" i="1"/>
  <c r="H16" i="1"/>
  <c r="H15" i="1"/>
  <c r="H14" i="1"/>
  <c r="H53" i="1" l="1"/>
</calcChain>
</file>

<file path=xl/sharedStrings.xml><?xml version="1.0" encoding="utf-8"?>
<sst xmlns="http://schemas.openxmlformats.org/spreadsheetml/2006/main" count="108" uniqueCount="78">
  <si>
    <t>CÂMARA MUNICIPAL DE BELO HORIZONTE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</si>
  <si>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</si>
  <si>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</si>
  <si>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</si>
  <si>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</si>
  <si>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</si>
  <si>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</si>
  <si>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</si>
  <si>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</si>
  <si>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</si>
  <si>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</si>
  <si>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</si>
  <si>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</si>
  <si>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</si>
  <si>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</si>
  <si>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</si>
  <si>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</si>
  <si>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</si>
  <si>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</si>
  <si>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</si>
  <si>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</si>
  <si>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</si>
  <si>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</si>
  <si>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</si>
  <si>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</si>
  <si>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Lápis preto nº 2, material do corpo: madeira 100% reflorestada, formato do corpo: cilíndrico ou hexagonal, material da carga: grafite, diâmetro da carga: 2 mm, característica adicional: apontado. Marcas de Referência: Faber Castell, Bic, Cis ou similar.</t>
  </si>
  <si>
    <t>Embalagem c/ 12 unidades</t>
  </si>
  <si>
    <t>Rolo c/ 50 metros</t>
  </si>
  <si>
    <t>Embalagem c/ 10 unidades</t>
  </si>
  <si>
    <t>Caixa c/ 100 clipes</t>
  </si>
  <si>
    <t>Caixa c/ 5000 grampos</t>
  </si>
  <si>
    <t>Pacote c/ 500 folhas</t>
  </si>
  <si>
    <t>Papel textura vergê, para impressos especiais, tamanho: 210 x 297mm, gramatura: 180 g/m², cor: creme. (papel formato A4) Marcas de referência: Usapel, Filipaper ou similar.</t>
  </si>
  <si>
    <t>Plástico autoadesivo, material: PVC, cor: transparente, tipo: contact, largura: 45 cm, comprimento: 25 m, espessura: 80 micras. Marcas de Referência: Con-Tact, Stick Fix, Plastcover ou similar.</t>
  </si>
  <si>
    <t>Rolo c/ 25 metros</t>
  </si>
  <si>
    <t>Passador de slides com apontador laser, interface: USB, tipo de transmissão: Wireless 2.4 Ghz, alcance: 30 m, alimentação: 1 pilha AAA, características adicionais: modelo sem fio, plug and play, compatível com sistema operacional Windows 7, 10 e 
11.</t>
  </si>
  <si>
    <t>Papel kraft, material: celulose vegetal, cor: natural, largura: 60 cm, comprimento: 150 m, gramatura: 80 g/m², característica adicional: monolúcido (apenas um lado brilhante), aplicação: embalagens</t>
  </si>
  <si>
    <t>Rolo c/ 150 metros</t>
  </si>
  <si>
    <r>
      <t xml:space="preserve">Apontador para lápis, material: metal, tipo: escolar, tamanho: pequeno, quantidade furos: 1. Marcas de Referência: Brw, Lyke, Leo&amp;Leo ou similar. </t>
    </r>
    <r>
      <rPr>
        <b/>
        <sz val="11"/>
        <color rgb="FF000000"/>
        <rFont val="Calibri"/>
        <family val="2"/>
      </rPr>
      <t>Descrições complementares em 2.1.1</t>
    </r>
  </si>
  <si>
    <r>
      <t xml:space="preserve">Borracha apagadora escrita, material: borracha, sem corante, comprimento: 34 mm, largura: 23 mm, altura: 8 mm, cor: branca. Marcas de Referência: Mercur, Leo&amp;Leo ou similar. </t>
    </r>
    <r>
      <rPr>
        <b/>
        <sz val="11"/>
        <color rgb="FF000000"/>
        <rFont val="Calibri"/>
        <family val="2"/>
      </rPr>
      <t>Descrições complementares em 2.1.2</t>
    </r>
  </si>
  <si>
    <r>
      <t xml:space="preserve">Pincel atômico, material: plástico, tipo ponta: feltro, tipo carga: descartável, cor tinta: preta. Marcas de Referência: Lyke, Jocar Office, Molin, Cis ou similar. </t>
    </r>
    <r>
      <rPr>
        <b/>
        <sz val="11"/>
        <color rgb="FF000000"/>
        <rFont val="Calibri"/>
        <family val="2"/>
      </rPr>
      <t>Descrições complementares em 2.1.4</t>
    </r>
  </si>
  <si>
    <r>
      <t xml:space="preserve">Caneta marca-texto, material: plástico, tipo ponta: chanfrada, cor: verde fluorescente. Marcas de Referência: Cis, Brw, Faber Castell, Pilot, Masterprint ou similar. </t>
    </r>
    <r>
      <rPr>
        <b/>
        <sz val="11"/>
        <color rgb="FF000000"/>
        <rFont val="Calibri"/>
        <family val="2"/>
      </rPr>
      <t>Descrições complementares em 2.1.3</t>
    </r>
  </si>
  <si>
    <r>
      <t xml:space="preserve">Corretivo líquido, fórmula: a base de água, com secagem rápida e alto poder de cobertura, apresentação: frasco com pincel de aplicação, volume: 18 mL, características adicionais: não tóxico e sem odor. Marcas de Referência: Bic, Faber Castell, Mercur ou similar. </t>
    </r>
    <r>
      <rPr>
        <b/>
        <sz val="11"/>
        <color rgb="FF000000"/>
        <rFont val="Calibri"/>
        <family val="2"/>
      </rPr>
      <t>Descrições complementares em 2.1.5</t>
    </r>
  </si>
  <si>
    <r>
      <t xml:space="preserve">Borracha plástica, cor: branca, comprimento: 4,2 cm, largura: 2 cm, espessura: 1 cm, características 
adicionais: sem corante, com capa 
protetora, capaz de apagar escritas a 
lápis sem manchar ou borrar o papel.
Marcas de Referência: Staedtler, Faber 
Castell, Pentel ou similar.
</t>
    </r>
    <r>
      <rPr>
        <b/>
        <sz val="11"/>
        <color rgb="FF000000"/>
        <rFont val="Calibri"/>
        <family val="2"/>
      </rPr>
      <t>Descrições complementares em 2.1.6</t>
    </r>
  </si>
  <si>
    <r>
      <t xml:space="preserve">Lápis técnico, número: 6B, grafite: preto macio, aplicação: para desenho. Marcas de Referência: Faber Castell, Staedtler, Cis ou similar. </t>
    </r>
    <r>
      <rPr>
        <b/>
        <sz val="11"/>
        <color rgb="FF000000"/>
        <rFont val="Calibri"/>
        <family val="2"/>
      </rPr>
      <t>Descrições complementares em 2.1.7</t>
    </r>
  </si>
  <si>
    <r>
      <t xml:space="preserve">Fita adesiva, material: crepe, tipo: monoface, cor: branca ou palha, largura: 19 mm, comprimento: 50 m, aplicação: multiuso. (fita crepe) Marcas de Referência: Fit-Pel, Atlas, Dexter ou similar. </t>
    </r>
    <r>
      <rPr>
        <b/>
        <sz val="11"/>
        <color rgb="FF000000"/>
        <rFont val="Calibri"/>
        <family val="2"/>
      </rPr>
      <t>Descrições complementares em 2.1.8</t>
    </r>
  </si>
  <si>
    <r>
      <t xml:space="preserve">Fita adesiva, material: polipropileno, tipo: monoface, cor: transparente, largura: 48 mm, comprimento: 50 m, aplicação: empacotamento. (fita para empacotamento transparente) Marcas de Referência: Fitar, Fit-Pel, Adelbras, 3M, Superfitas ou similar. </t>
    </r>
    <r>
      <rPr>
        <b/>
        <sz val="11"/>
        <color rgb="FF000000"/>
        <rFont val="Calibri"/>
        <family val="2"/>
      </rPr>
      <t>Descrições complementares em 2.1.8</t>
    </r>
  </si>
  <si>
    <r>
      <t xml:space="preserve">Tesoura, material da lâmina: aço inoxidável, material do cabo: plástico emborrachado ou somente plástico, comprimento: 20 cm, uso: profissional, característica adicional: ponta fina reta. Marcas de Referência: Mundial, Tramontina ou similar. </t>
    </r>
    <r>
      <rPr>
        <b/>
        <sz val="11"/>
        <color rgb="FF000000"/>
        <rFont val="Calibri"/>
        <family val="2"/>
      </rPr>
      <t>Descrições complementares em 2.1.9</t>
    </r>
  </si>
  <si>
    <r>
      <t xml:space="preserve">Perfurador papel, material: metal, tipo: médio, tratamento superficial: pintado, capacidade perfuração: 30 folhas, funcionamento: manual, características adicionais: aparador de plástico, furos redondos com marginador. Marcas de Referência: Brw, Lyke, Jocar Office, Maped Office, Go Office ou similar. </t>
    </r>
    <r>
      <rPr>
        <b/>
        <sz val="11"/>
        <color rgb="FF000000"/>
        <rFont val="Calibri"/>
        <family val="2"/>
      </rPr>
      <t>Descrições complementares em 2.1.10</t>
    </r>
  </si>
  <si>
    <r>
      <t>Pasta arquivo, tipo: AZ, material: papelão prensado plastificado, largura: 28 cm, altura: 35 cm, lombada larga: 8 cm, cor: preta, características adicionais: deve possuir visor e mecanismo metálico tipo alavanca com 02 (dois) furos. Marcas de Referência: Spiral, DAC, Chies ou similar.</t>
    </r>
    <r>
      <rPr>
        <b/>
        <sz val="11"/>
        <color rgb="FF000000"/>
        <rFont val="Calibri"/>
        <family val="2"/>
      </rPr>
      <t xml:space="preserve"> Descrições complementares em 2.1.11</t>
    </r>
  </si>
  <si>
    <r>
      <t xml:space="preserve">Pasta plástica com canaleta em polipropileno, cor: transparente, capacidade: 30 folhas, formato A4 tamanho (C x L): 310 x 230 mm.
Marcas de Referência: DAC, ACP, 
Plastpark ou similar.
</t>
    </r>
    <r>
      <rPr>
        <b/>
        <sz val="11"/>
        <color rgb="FF000000"/>
        <rFont val="Calibri"/>
        <family val="2"/>
      </rPr>
      <t>Descrições complementares em 2.1.11</t>
    </r>
  </si>
  <si>
    <r>
      <t xml:space="preserve">Clipe, tamanho: 2/0, material: metal, formato: paralelo. Marcas de Referência: Bacchi, Frama, Brw ou similar. </t>
    </r>
    <r>
      <rPr>
        <b/>
        <sz val="11"/>
        <color rgb="FF000000"/>
        <rFont val="Calibri"/>
        <family val="2"/>
      </rPr>
      <t>Descrições complementares em 2.1.12</t>
    </r>
  </si>
  <si>
    <r>
      <t xml:space="preserve">Grampo para grampeador, material: metal, tratamento superficial: galvanizado, tamanho: 26/6. Marcas de Referência: Brw, Cis, Bacchi, Carbrink ou similar. </t>
    </r>
    <r>
      <rPr>
        <b/>
        <sz val="11"/>
        <color rgb="FF000000"/>
        <rFont val="Calibri"/>
        <family val="2"/>
      </rPr>
      <t>Descrições complementares em 2.1.13</t>
    </r>
  </si>
  <si>
    <r>
      <t xml:space="preserve">Livro para atas, quantidade folhas: 100 fls, tamanho (C x L): 298 x 200mm, tipo capa: dura, características adicionais: folhas numeradas e sem margem, material folhas: papel sulfite. Marcas de Referência: Tilibra, Spiral ou similar. </t>
    </r>
    <r>
      <rPr>
        <b/>
        <sz val="11"/>
        <color rgb="FF000000"/>
        <rFont val="Calibri"/>
        <family val="2"/>
      </rPr>
      <t>Descrições complementares em 2.1.14</t>
    </r>
  </si>
  <si>
    <r>
      <t xml:space="preserve">Livro para protocolo, quantidade folhas: 100 fls, tamanho (C x L): 216 x 153mm, tipo capa: dura, características adicionais: folhas pautadas, material folhas: papel off-set Marcas de Referência: Tilibra, Spiral ou 
similar.
</t>
    </r>
    <r>
      <rPr>
        <b/>
        <sz val="11"/>
        <color rgb="FF000000"/>
        <rFont val="Calibri"/>
        <family val="2"/>
      </rPr>
      <t>Descrições complementares em 2.1.14</t>
    </r>
  </si>
  <si>
    <r>
      <t xml:space="preserve">Pilha, tamanho: pequena, tipo: alcalina, modelo: AA. Marcas de Referência: Elgin, Duracell, Rayovac, Alfacell ou similar. </t>
    </r>
    <r>
      <rPr>
        <b/>
        <sz val="11"/>
        <color rgb="FF000000"/>
        <rFont val="Calibri"/>
        <family val="2"/>
      </rPr>
      <t>Descrições complementares em 2.1.15</t>
    </r>
  </si>
  <si>
    <r>
      <t xml:space="preserve">Pilha, tamanho: média, tipo: alcalina, modelo: C. Marcas de Referência: Elgin, Duracell, Rayovac ou similar. </t>
    </r>
    <r>
      <rPr>
        <b/>
        <sz val="11"/>
        <color rgb="FF000000"/>
        <rFont val="Calibri"/>
        <family val="2"/>
      </rPr>
      <t>Descrições complementares em 2.1.15</t>
    </r>
  </si>
  <si>
    <r>
      <t xml:space="preserve">Bateria (pilha moeda) não recarregável, tipo: button cell, sistema eletroquímico: lithium (lítio), tensão nominal: 3V, modelo: CR2032. Marcas de Referência: Elgin, Duracell ou similar. </t>
    </r>
    <r>
      <rPr>
        <b/>
        <sz val="11"/>
        <color rgb="FF000000"/>
        <rFont val="Calibri"/>
        <family val="2"/>
      </rPr>
      <t>Descrições complementares em 2.1.15</t>
    </r>
  </si>
  <si>
    <r>
      <t xml:space="preserve">Bateria (pilha moeda) não recarregável, tipo: button cell, sistema eletroquímico: alcalina, tensão nominal: 1,5 V, modelo: LR41. Marcas de Referência: Elgin, Flex ou similar. </t>
    </r>
    <r>
      <rPr>
        <b/>
        <sz val="11"/>
        <color rgb="FF000000"/>
        <rFont val="Calibri"/>
        <family val="2"/>
      </rPr>
      <t>Descrições complementares em 2.1.15</t>
    </r>
  </si>
  <si>
    <r>
      <t xml:space="preserve">Bateria (pilha) não recarregável, aplicação: elétrica, sistema eletroquímico: alcalina, tensão nominal: 9V. Marcas de Referência: Elgin, Duracell ou similar. </t>
    </r>
    <r>
      <rPr>
        <b/>
        <sz val="11"/>
        <color rgb="FF000000"/>
        <rFont val="Calibri"/>
        <family val="2"/>
      </rPr>
      <t>Descrições complementares em 2.1.15</t>
    </r>
  </si>
  <si>
    <r>
      <t xml:space="preserve">Régua comum, material: aço, comprimento: 15 cm, graduação: milímetro. Marcas de referência: Kawasa, Trident, Western ou similar. </t>
    </r>
    <r>
      <rPr>
        <b/>
        <sz val="11"/>
        <color rgb="FF000000"/>
        <rFont val="Calibri"/>
        <family val="2"/>
      </rPr>
      <t>Descrições complementares em 2.1.16</t>
    </r>
  </si>
  <si>
    <r>
      <t xml:space="preserve">Régua comum, material: aço, comprimento: 30 cm, graduação: milímetro. Marcas de referência: Kawasa, Trident, Western ou similar. </t>
    </r>
    <r>
      <rPr>
        <b/>
        <sz val="11"/>
        <color rgb="FF000000"/>
        <rFont val="Calibri"/>
        <family val="2"/>
      </rPr>
      <t>Descrições complementares em 2.1.16</t>
    </r>
  </si>
  <si>
    <r>
      <t xml:space="preserve">Régua comum, material: aço, comprimento: 60 cm, graduação: milímetro. Marcas de referência: Kawasa, Trident, Western ou similar. </t>
    </r>
    <r>
      <rPr>
        <b/>
        <sz val="11"/>
        <color rgb="FF000000"/>
        <rFont val="Calibri"/>
        <family val="2"/>
      </rPr>
      <t>Descrições complementares em 2.1.16</t>
    </r>
  </si>
  <si>
    <r>
      <t xml:space="preserve">Régua comum, material: aço, comprimento: 100 cm, graduação: milímetro. Marcas de referência: Kawasa, Trident, 
Western ou similar.
</t>
    </r>
    <r>
      <rPr>
        <b/>
        <sz val="11"/>
        <color rgb="FF000000"/>
        <rFont val="Calibri"/>
        <family val="2"/>
      </rPr>
      <t>Descrições complementares em 2.1.16</t>
    </r>
  </si>
  <si>
    <r>
      <t xml:space="preserve">Caneta esferográfica, material: plástico, quantidade cargas: 1 un, material ponta: esfera de tungstênio, tipo escrita: média, cor tinta: azul. Marcas de Referência: Cis, Molin, Bic, Compactor, Lyke, Brw ou similar. </t>
    </r>
    <r>
      <rPr>
        <b/>
        <sz val="11"/>
        <color rgb="FF000000"/>
        <rFont val="Calibri"/>
        <family val="2"/>
      </rPr>
      <t>Descrições complementares em 2.1.17</t>
    </r>
  </si>
  <si>
    <r>
      <t xml:space="preserve">Lápis-borracha, material: madeira, diâmetro carga: 4 mm, formato corpo: cilíndrico, diâmetro corpo: 8 mm, comprimento total: 175 mm, aplicação: tinta, grafite. Marcas de Referência: Labra, Faber Castell ou similar. </t>
    </r>
    <r>
      <rPr>
        <b/>
        <sz val="11"/>
        <color rgb="FF000000"/>
        <rFont val="Calibri"/>
        <family val="2"/>
      </rPr>
      <t>Descrições complementares em 2.1.18</t>
    </r>
  </si>
  <si>
    <r>
      <t xml:space="preserve">Papel para impressão formatado, tipo: sulfite, apergaminhado, ofício, tamanho: 420 x 297 mm, gramatura: 75 g/m², cor: branca.
(papel formato A3)
Marcas de referência: Chamex, Report 
ou similar.
</t>
    </r>
    <r>
      <rPr>
        <b/>
        <sz val="11"/>
        <color rgb="FF000000"/>
        <rFont val="Calibri"/>
        <family val="2"/>
      </rPr>
      <t>Descrições complementares em 2.1.20</t>
    </r>
  </si>
  <si>
    <r>
      <t>Prisma de mesa, material: acrílico, cor: transparente, formato: dupla face ("V" invertido), tamanho (A x L): 10 x 15 cm, aplicação: identificação de pessoas em reuniões. Marcas de referência: Acribom, Acrildestac ou similar.</t>
    </r>
    <r>
      <rPr>
        <b/>
        <sz val="11"/>
        <color rgb="FF000000"/>
        <rFont val="Calibri"/>
        <family val="2"/>
      </rPr>
      <t xml:space="preserve"> Descrições complementares em 2.1.22</t>
    </r>
  </si>
  <si>
    <r>
      <t xml:space="preserve">Caixa arquivo, material: plástico corrugado, dimensões (C x L x A): 36 x 13,5 x 25 cm, cor: cinza, impressão: padrão, aplicação: arquivamento de documentos, características adicionais: com trava. (caixa para arquivo morto) Marcas de Referência: Polibras, Polycart, Alaplast, Dello, Yes ou similar. </t>
    </r>
    <r>
      <rPr>
        <b/>
        <sz val="11"/>
        <color rgb="FF000000"/>
        <rFont val="Calibri"/>
        <family val="2"/>
      </rPr>
      <t>Descrições complementares em 2.1.24</t>
    </r>
  </si>
  <si>
    <r>
      <t xml:space="preserve">Cadarço, composição: 100% algodão, largura: 15 mm, características adicionais: cru, tipo chato, aplicação: amarração de documentos. Marcas de Referência: São José, Haco, Suiam ou similar. </t>
    </r>
    <r>
      <rPr>
        <b/>
        <sz val="11"/>
        <color rgb="FF000000"/>
        <rFont val="Calibri"/>
        <family val="2"/>
      </rPr>
      <t>Descrições complementares em 2.1.23</t>
    </r>
  </si>
  <si>
    <r>
      <t xml:space="preserve">Grampeador, material: metal, tratamento superficial: pintado, tipo: mesa, capacidade de grampeamento: de 20 a 30 folhas, tamanho (C x L x A): 20 x 5 x 8,5 cm, característica adicional: compatível com grampo 26/6. Marcas de Referência: Cis, Lyke, Jocar Office, BRW ou similar. </t>
    </r>
    <r>
      <rPr>
        <b/>
        <sz val="11"/>
        <color rgb="FF000000"/>
        <rFont val="Calibri"/>
        <family val="2"/>
      </rPr>
      <t>Descrições complementares em 2.1.19</t>
    </r>
  </si>
  <si>
    <r>
      <t xml:space="preserve">Prancheta, material: acrílico, cor: transparente, formato: A4, tamanho: 230 x 320 mm, características adicionais: deve possuir prendedor de papel (garra) feito em material não oxidável e que não marque/amasse o papel. Marcas de referência: Novacril, Dello ou similar. </t>
    </r>
    <r>
      <rPr>
        <b/>
        <sz val="11"/>
        <color rgb="FF000000"/>
        <rFont val="Calibri"/>
        <family val="2"/>
      </rPr>
      <t>Descrições complementares em 2.1.21</t>
    </r>
  </si>
  <si>
    <t>Pacote c/ 50 folhas</t>
  </si>
  <si>
    <t>PROPOSTA COMERCIAL - PREGÃO ELETRÔNICO Nº 90019/2024</t>
  </si>
  <si>
    <t>Observações importantes: Os requisitos da contratação se encontram no Tópico 2 do Anexo Termo de Referência DO Pregão Eletrônico nº 90019/2024.</t>
  </si>
  <si>
    <t>A presente proposta comercial está de acordo com todas condições do Pregão Eletrônico nº</t>
  </si>
  <si>
    <t>90019/2024</t>
  </si>
  <si>
    <t>Representante legal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</si>
</sst>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9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4.9989318521683403E-2"/>
        <bgColor rgb="FFFFFF00"/>
      </patternFill>
    </fill>
    <fill>
      <patternFill patternType="solid">
        <fgColor theme="0" tint="-0.14999847407452621"/>
        <bgColor rgb="FFFFFF00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0" fillId="0" borderId="0" xfId="0" applyBorder="1"/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164" fontId="0" fillId="4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>
      <alignment horizontal="center" vertical="center"/>
    </xf>
    <xf numFmtId="0" fontId="0" fillId="0" borderId="9" xfId="0" applyBorder="1" applyProtection="1">
      <protection hidden="1"/>
    </xf>
    <xf numFmtId="164" fontId="2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/>
    <xf numFmtId="0" fontId="3" fillId="2" borderId="9" xfId="0" applyFont="1" applyFill="1" applyBorder="1"/>
    <xf numFmtId="0" fontId="0" fillId="5" borderId="9" xfId="0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6" fillId="5" borderId="9" xfId="0" applyFont="1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8" fillId="8" borderId="9" xfId="0" applyFont="1" applyFill="1" applyBorder="1" applyAlignment="1" applyProtection="1">
      <alignment horizontal="center" vertical="center"/>
    </xf>
    <xf numFmtId="0" fontId="0" fillId="4" borderId="9" xfId="0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center"/>
    </xf>
    <xf numFmtId="0" fontId="0" fillId="4" borderId="9" xfId="0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left" vertical="center"/>
    </xf>
    <xf numFmtId="0" fontId="5" fillId="2" borderId="9" xfId="0" applyFont="1" applyFill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 applyProtection="1">
      <alignment horizontal="right"/>
    </xf>
    <xf numFmtId="0" fontId="7" fillId="7" borderId="9" xfId="0" applyFont="1" applyFill="1" applyBorder="1" applyAlignment="1" applyProtection="1">
      <alignment horizontal="center" vertical="center" wrapText="1"/>
    </xf>
    <xf numFmtId="0" fontId="2" fillId="7" borderId="9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showGridLines="0" tabSelected="1" topLeftCell="A52" zoomScale="80" zoomScaleNormal="80" workbookViewId="0">
      <selection activeCell="B64" sqref="B64:G64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21.5703125" style="1" customWidth="1"/>
    <col min="4" max="4" width="10.85546875" style="1" customWidth="1"/>
    <col min="5" max="5" width="7.85546875" style="1" customWidth="1"/>
    <col min="6" max="6" width="9.140625" style="1" customWidth="1"/>
    <col min="7" max="7" width="17.7109375" style="1" customWidth="1"/>
    <col min="8" max="8" width="14.7109375" style="1" customWidth="1"/>
    <col min="9" max="9" width="1.5703125" customWidth="1"/>
  </cols>
  <sheetData>
    <row r="1" spans="1:9" ht="28.35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</row>
    <row r="2" spans="1:9" ht="20.65" customHeight="1" x14ac:dyDescent="0.25">
      <c r="A2" s="40" t="s">
        <v>73</v>
      </c>
      <c r="B2" s="40"/>
      <c r="C2" s="40"/>
      <c r="D2" s="40"/>
      <c r="E2" s="40"/>
      <c r="F2" s="40"/>
      <c r="G2" s="40"/>
      <c r="H2" s="40"/>
      <c r="I2" s="2"/>
    </row>
    <row r="3" spans="1:9" ht="33.4" customHeight="1" x14ac:dyDescent="0.25">
      <c r="A3" s="41" t="s">
        <v>1</v>
      </c>
      <c r="B3" s="41"/>
      <c r="C3" s="41"/>
      <c r="D3" s="41"/>
      <c r="E3" s="41"/>
      <c r="F3" s="41"/>
      <c r="G3" s="41"/>
      <c r="H3" s="41"/>
    </row>
    <row r="4" spans="1:9" x14ac:dyDescent="0.25">
      <c r="A4" s="42" t="s">
        <v>2</v>
      </c>
      <c r="B4" s="42"/>
      <c r="C4" s="42"/>
      <c r="D4" s="42"/>
      <c r="E4" s="42"/>
      <c r="F4" s="42"/>
      <c r="G4" s="42"/>
      <c r="H4" s="42"/>
      <c r="I4" s="2"/>
    </row>
    <row r="5" spans="1:9" ht="24.95" customHeight="1" x14ac:dyDescent="0.25">
      <c r="A5" s="43" t="s">
        <v>3</v>
      </c>
      <c r="B5" s="43"/>
      <c r="C5" s="44"/>
      <c r="D5" s="44"/>
      <c r="E5" s="44"/>
      <c r="F5" s="44"/>
      <c r="G5" s="44"/>
      <c r="H5" s="44"/>
      <c r="I5" s="2"/>
    </row>
    <row r="6" spans="1:9" ht="13.9" customHeight="1" x14ac:dyDescent="0.25">
      <c r="A6" s="35" t="s">
        <v>4</v>
      </c>
      <c r="B6" s="35"/>
      <c r="C6" s="36"/>
      <c r="D6" s="36"/>
      <c r="E6" s="36"/>
      <c r="F6" s="36"/>
      <c r="G6" s="36"/>
      <c r="H6" s="36"/>
      <c r="I6" s="2"/>
    </row>
    <row r="7" spans="1:9" ht="13.9" customHeight="1" x14ac:dyDescent="0.25">
      <c r="A7" s="35" t="s">
        <v>5</v>
      </c>
      <c r="B7" s="35"/>
      <c r="C7" s="36"/>
      <c r="D7" s="36"/>
      <c r="E7" s="36"/>
      <c r="F7" s="36"/>
      <c r="G7" s="36"/>
      <c r="H7" s="36"/>
      <c r="I7" s="2"/>
    </row>
    <row r="8" spans="1:9" ht="13.9" customHeight="1" x14ac:dyDescent="0.25">
      <c r="A8" s="35" t="s">
        <v>6</v>
      </c>
      <c r="B8" s="35"/>
      <c r="C8" s="36"/>
      <c r="D8" s="36"/>
      <c r="E8" s="36"/>
      <c r="F8" s="36"/>
      <c r="G8" s="36"/>
      <c r="H8" s="36"/>
      <c r="I8" s="2"/>
    </row>
    <row r="9" spans="1:9" ht="13.9" customHeight="1" x14ac:dyDescent="0.25">
      <c r="A9" s="35" t="s">
        <v>7</v>
      </c>
      <c r="B9" s="35"/>
      <c r="C9" s="36"/>
      <c r="D9" s="36"/>
      <c r="E9" s="36"/>
      <c r="F9" s="36"/>
      <c r="G9" s="36"/>
      <c r="H9" s="36"/>
      <c r="I9" s="2"/>
    </row>
    <row r="10" spans="1:9" ht="13.9" customHeight="1" x14ac:dyDescent="0.25">
      <c r="A10" s="37" t="s">
        <v>8</v>
      </c>
      <c r="B10" s="37"/>
      <c r="C10" s="36"/>
      <c r="D10" s="36"/>
      <c r="E10" s="36"/>
      <c r="F10" s="36"/>
      <c r="G10" s="36"/>
      <c r="H10" s="36"/>
      <c r="I10" s="2"/>
    </row>
    <row r="11" spans="1:9" ht="13.9" customHeight="1" thickBot="1" x14ac:dyDescent="0.3">
      <c r="A11" s="38" t="s">
        <v>9</v>
      </c>
      <c r="B11" s="38"/>
      <c r="C11" s="39"/>
      <c r="D11" s="39"/>
      <c r="E11" s="39"/>
      <c r="F11" s="39"/>
      <c r="G11" s="39"/>
      <c r="H11" s="39"/>
      <c r="I11" s="2"/>
    </row>
    <row r="12" spans="1:9" x14ac:dyDescent="0.25">
      <c r="A12" s="28" t="s">
        <v>10</v>
      </c>
      <c r="B12" s="28"/>
      <c r="C12" s="28"/>
      <c r="D12" s="28"/>
      <c r="E12" s="28"/>
      <c r="F12" s="28"/>
      <c r="G12" s="28"/>
      <c r="H12" s="28"/>
      <c r="I12" s="2"/>
    </row>
    <row r="13" spans="1:9" ht="22.9" customHeight="1" x14ac:dyDescent="0.25">
      <c r="A13" s="4" t="s">
        <v>11</v>
      </c>
      <c r="B13" s="4" t="s">
        <v>12</v>
      </c>
      <c r="C13" s="4" t="s">
        <v>13</v>
      </c>
      <c r="D13" s="5" t="s">
        <v>14</v>
      </c>
      <c r="E13" s="4" t="s">
        <v>15</v>
      </c>
      <c r="F13" s="4" t="s">
        <v>16</v>
      </c>
      <c r="G13" s="4" t="s">
        <v>17</v>
      </c>
      <c r="H13" s="4" t="s">
        <v>18</v>
      </c>
      <c r="I13" s="3"/>
    </row>
    <row r="14" spans="1:9" ht="165.75" customHeight="1" x14ac:dyDescent="0.25">
      <c r="A14" s="34">
        <v>1</v>
      </c>
      <c r="B14" s="13">
        <v>1</v>
      </c>
      <c r="C14" s="17" t="s">
        <v>38</v>
      </c>
      <c r="D14" s="13" t="s">
        <v>14</v>
      </c>
      <c r="E14" s="13">
        <v>48</v>
      </c>
      <c r="F14" s="19"/>
      <c r="G14" s="7"/>
      <c r="H14" s="8">
        <f t="shared" ref="H14:H52" si="0">IFERROR(ROUNDDOWN((E14*G14),2),0)</f>
        <v>0</v>
      </c>
      <c r="I14" s="3"/>
    </row>
    <row r="15" spans="1:9" ht="194.25" customHeight="1" x14ac:dyDescent="0.25">
      <c r="A15" s="34"/>
      <c r="B15" s="13">
        <v>2</v>
      </c>
      <c r="C15" s="17" t="s">
        <v>39</v>
      </c>
      <c r="D15" s="13" t="s">
        <v>14</v>
      </c>
      <c r="E15" s="13">
        <v>100</v>
      </c>
      <c r="F15" s="19"/>
      <c r="G15" s="7"/>
      <c r="H15" s="8">
        <f t="shared" si="0"/>
        <v>0</v>
      </c>
      <c r="I15" s="3"/>
    </row>
    <row r="16" spans="1:9" ht="223.5" customHeight="1" x14ac:dyDescent="0.25">
      <c r="A16" s="34"/>
      <c r="B16" s="13">
        <v>3</v>
      </c>
      <c r="C16" s="18" t="s">
        <v>25</v>
      </c>
      <c r="D16" s="13" t="s">
        <v>14</v>
      </c>
      <c r="E16" s="13">
        <v>432</v>
      </c>
      <c r="F16" s="19"/>
      <c r="G16" s="7"/>
      <c r="H16" s="8">
        <f t="shared" si="0"/>
        <v>0</v>
      </c>
      <c r="I16" s="3"/>
    </row>
    <row r="17" spans="1:9" ht="165.75" customHeight="1" x14ac:dyDescent="0.25">
      <c r="A17" s="34">
        <v>2</v>
      </c>
      <c r="B17" s="13">
        <v>4</v>
      </c>
      <c r="C17" s="17" t="s">
        <v>41</v>
      </c>
      <c r="D17" s="13" t="s">
        <v>26</v>
      </c>
      <c r="E17" s="13">
        <v>12</v>
      </c>
      <c r="F17" s="6"/>
      <c r="G17" s="7"/>
      <c r="H17" s="8">
        <f t="shared" si="0"/>
        <v>0</v>
      </c>
      <c r="I17" s="3"/>
    </row>
    <row r="18" spans="1:9" ht="184.5" customHeight="1" x14ac:dyDescent="0.25">
      <c r="A18" s="34"/>
      <c r="B18" s="13">
        <v>5</v>
      </c>
      <c r="C18" s="17" t="s">
        <v>40</v>
      </c>
      <c r="D18" s="13" t="s">
        <v>26</v>
      </c>
      <c r="E18" s="13">
        <v>3</v>
      </c>
      <c r="F18" s="6"/>
      <c r="G18" s="7"/>
      <c r="H18" s="8">
        <f t="shared" si="0"/>
        <v>0</v>
      </c>
      <c r="I18" s="3"/>
    </row>
    <row r="19" spans="1:9" ht="261.75" customHeight="1" x14ac:dyDescent="0.25">
      <c r="A19" s="34"/>
      <c r="B19" s="13">
        <v>6</v>
      </c>
      <c r="C19" s="17" t="s">
        <v>42</v>
      </c>
      <c r="D19" s="13" t="s">
        <v>26</v>
      </c>
      <c r="E19" s="13">
        <v>4</v>
      </c>
      <c r="F19" s="6"/>
      <c r="G19" s="7"/>
      <c r="H19" s="8">
        <f t="shared" si="0"/>
        <v>0</v>
      </c>
      <c r="I19" s="3"/>
    </row>
    <row r="20" spans="1:9" ht="302.25" customHeight="1" x14ac:dyDescent="0.25">
      <c r="A20" s="34">
        <v>3</v>
      </c>
      <c r="B20" s="13">
        <v>7</v>
      </c>
      <c r="C20" s="17" t="s">
        <v>43</v>
      </c>
      <c r="D20" s="14" t="s">
        <v>14</v>
      </c>
      <c r="E20" s="13">
        <v>480</v>
      </c>
      <c r="F20" s="6"/>
      <c r="G20" s="7"/>
      <c r="H20" s="8">
        <f t="shared" si="0"/>
        <v>0</v>
      </c>
      <c r="I20" s="3"/>
    </row>
    <row r="21" spans="1:9" ht="162.75" customHeight="1" x14ac:dyDescent="0.25">
      <c r="A21" s="34"/>
      <c r="B21" s="13">
        <v>8</v>
      </c>
      <c r="C21" s="17" t="s">
        <v>44</v>
      </c>
      <c r="D21" s="14" t="s">
        <v>14</v>
      </c>
      <c r="E21" s="13">
        <v>360</v>
      </c>
      <c r="F21" s="6"/>
      <c r="G21" s="7"/>
      <c r="H21" s="8">
        <f t="shared" si="0"/>
        <v>0</v>
      </c>
      <c r="I21" s="3"/>
    </row>
    <row r="22" spans="1:9" ht="195" customHeight="1" x14ac:dyDescent="0.25">
      <c r="A22" s="34">
        <v>4</v>
      </c>
      <c r="B22" s="13">
        <v>9</v>
      </c>
      <c r="C22" s="17" t="s">
        <v>45</v>
      </c>
      <c r="D22" s="14" t="s">
        <v>27</v>
      </c>
      <c r="E22" s="13">
        <v>102</v>
      </c>
      <c r="F22" s="6"/>
      <c r="G22" s="7"/>
      <c r="H22" s="8">
        <f t="shared" si="0"/>
        <v>0</v>
      </c>
      <c r="I22" s="3"/>
    </row>
    <row r="23" spans="1:9" ht="291.75" customHeight="1" x14ac:dyDescent="0.25">
      <c r="A23" s="34"/>
      <c r="B23" s="13">
        <v>10</v>
      </c>
      <c r="C23" s="17" t="s">
        <v>46</v>
      </c>
      <c r="D23" s="14" t="s">
        <v>27</v>
      </c>
      <c r="E23" s="13">
        <v>165</v>
      </c>
      <c r="F23" s="6"/>
      <c r="G23" s="7"/>
      <c r="H23" s="8">
        <f t="shared" si="0"/>
        <v>0</v>
      </c>
      <c r="I23" s="3"/>
    </row>
    <row r="24" spans="1:9" ht="240" x14ac:dyDescent="0.25">
      <c r="A24" s="34">
        <v>5</v>
      </c>
      <c r="B24" s="13">
        <v>11</v>
      </c>
      <c r="C24" s="17" t="s">
        <v>47</v>
      </c>
      <c r="D24" s="14" t="s">
        <v>14</v>
      </c>
      <c r="E24" s="13">
        <v>50</v>
      </c>
      <c r="F24" s="6"/>
      <c r="G24" s="7"/>
      <c r="H24" s="8">
        <f t="shared" si="0"/>
        <v>0</v>
      </c>
      <c r="I24" s="3"/>
    </row>
    <row r="25" spans="1:9" ht="316.5" customHeight="1" x14ac:dyDescent="0.25">
      <c r="A25" s="34"/>
      <c r="B25" s="13">
        <v>12</v>
      </c>
      <c r="C25" s="17" t="s">
        <v>48</v>
      </c>
      <c r="D25" s="14" t="s">
        <v>14</v>
      </c>
      <c r="E25" s="13">
        <v>10</v>
      </c>
      <c r="F25" s="6"/>
      <c r="G25" s="7"/>
      <c r="H25" s="8">
        <f t="shared" si="0"/>
        <v>0</v>
      </c>
      <c r="I25" s="3"/>
    </row>
    <row r="26" spans="1:9" ht="276" customHeight="1" x14ac:dyDescent="0.25">
      <c r="A26" s="34">
        <v>6</v>
      </c>
      <c r="B26" s="13">
        <v>13</v>
      </c>
      <c r="C26" s="17" t="s">
        <v>49</v>
      </c>
      <c r="D26" s="14" t="s">
        <v>14</v>
      </c>
      <c r="E26" s="13">
        <v>28</v>
      </c>
      <c r="F26" s="6"/>
      <c r="G26" s="7"/>
      <c r="H26" s="8">
        <f t="shared" si="0"/>
        <v>0</v>
      </c>
      <c r="I26" s="3"/>
    </row>
    <row r="27" spans="1:9" ht="213.75" customHeight="1" x14ac:dyDescent="0.25">
      <c r="A27" s="34"/>
      <c r="B27" s="13">
        <v>14</v>
      </c>
      <c r="C27" s="17" t="s">
        <v>50</v>
      </c>
      <c r="D27" s="14" t="s">
        <v>28</v>
      </c>
      <c r="E27" s="13">
        <v>6</v>
      </c>
      <c r="F27" s="6"/>
      <c r="G27" s="7"/>
      <c r="H27" s="8">
        <f t="shared" si="0"/>
        <v>0</v>
      </c>
      <c r="I27" s="3"/>
    </row>
    <row r="28" spans="1:9" ht="138" customHeight="1" x14ac:dyDescent="0.25">
      <c r="A28" s="34">
        <v>7</v>
      </c>
      <c r="B28" s="13">
        <v>15</v>
      </c>
      <c r="C28" s="17" t="s">
        <v>51</v>
      </c>
      <c r="D28" s="14" t="s">
        <v>29</v>
      </c>
      <c r="E28" s="13">
        <v>180</v>
      </c>
      <c r="F28" s="6"/>
      <c r="G28" s="7"/>
      <c r="H28" s="8">
        <f t="shared" si="0"/>
        <v>0</v>
      </c>
      <c r="I28" s="3"/>
    </row>
    <row r="29" spans="1:9" ht="201" customHeight="1" x14ac:dyDescent="0.25">
      <c r="A29" s="34"/>
      <c r="B29" s="13">
        <v>16</v>
      </c>
      <c r="C29" s="17" t="s">
        <v>52</v>
      </c>
      <c r="D29" s="14" t="s">
        <v>30</v>
      </c>
      <c r="E29" s="13">
        <v>40</v>
      </c>
      <c r="F29" s="6"/>
      <c r="G29" s="7"/>
      <c r="H29" s="8">
        <f t="shared" si="0"/>
        <v>0</v>
      </c>
      <c r="I29" s="3"/>
    </row>
    <row r="30" spans="1:9" ht="237" customHeight="1" x14ac:dyDescent="0.25">
      <c r="A30" s="34">
        <v>8</v>
      </c>
      <c r="B30" s="13">
        <v>17</v>
      </c>
      <c r="C30" s="17" t="s">
        <v>53</v>
      </c>
      <c r="D30" s="14" t="s">
        <v>14</v>
      </c>
      <c r="E30" s="13">
        <v>30</v>
      </c>
      <c r="F30" s="6"/>
      <c r="G30" s="7"/>
      <c r="H30" s="8">
        <f t="shared" si="0"/>
        <v>0</v>
      </c>
      <c r="I30" s="3"/>
    </row>
    <row r="31" spans="1:9" ht="244.5" customHeight="1" x14ac:dyDescent="0.25">
      <c r="A31" s="34"/>
      <c r="B31" s="13">
        <v>18</v>
      </c>
      <c r="C31" s="17" t="s">
        <v>54</v>
      </c>
      <c r="D31" s="14" t="s">
        <v>14</v>
      </c>
      <c r="E31" s="13">
        <v>40</v>
      </c>
      <c r="F31" s="6"/>
      <c r="G31" s="7"/>
      <c r="H31" s="8">
        <f t="shared" si="0"/>
        <v>0</v>
      </c>
      <c r="I31" s="3"/>
    </row>
    <row r="32" spans="1:9" ht="153.75" customHeight="1" x14ac:dyDescent="0.25">
      <c r="A32" s="34">
        <v>9</v>
      </c>
      <c r="B32" s="13">
        <v>19</v>
      </c>
      <c r="C32" s="17" t="s">
        <v>55</v>
      </c>
      <c r="D32" s="14" t="s">
        <v>14</v>
      </c>
      <c r="E32" s="13">
        <v>174</v>
      </c>
      <c r="F32" s="6"/>
      <c r="G32" s="7"/>
      <c r="H32" s="8">
        <f t="shared" si="0"/>
        <v>0</v>
      </c>
      <c r="I32" s="3"/>
    </row>
    <row r="33" spans="1:9" ht="138" customHeight="1" x14ac:dyDescent="0.25">
      <c r="A33" s="34"/>
      <c r="B33" s="13">
        <v>20</v>
      </c>
      <c r="C33" s="17" t="s">
        <v>56</v>
      </c>
      <c r="D33" s="14" t="s">
        <v>14</v>
      </c>
      <c r="E33" s="13">
        <v>8</v>
      </c>
      <c r="F33" s="6"/>
      <c r="G33" s="7"/>
      <c r="H33" s="8">
        <f t="shared" si="0"/>
        <v>0</v>
      </c>
      <c r="I33" s="3"/>
    </row>
    <row r="34" spans="1:9" ht="212.25" customHeight="1" x14ac:dyDescent="0.25">
      <c r="A34" s="34"/>
      <c r="B34" s="13">
        <v>21</v>
      </c>
      <c r="C34" s="17" t="s">
        <v>57</v>
      </c>
      <c r="D34" s="14" t="s">
        <v>14</v>
      </c>
      <c r="E34" s="13">
        <v>8</v>
      </c>
      <c r="F34" s="6"/>
      <c r="G34" s="7"/>
      <c r="H34" s="8">
        <f t="shared" si="0"/>
        <v>0</v>
      </c>
      <c r="I34" s="3"/>
    </row>
    <row r="35" spans="1:9" ht="212.25" customHeight="1" x14ac:dyDescent="0.25">
      <c r="A35" s="34"/>
      <c r="B35" s="13">
        <v>22</v>
      </c>
      <c r="C35" s="17" t="s">
        <v>58</v>
      </c>
      <c r="D35" s="14" t="s">
        <v>14</v>
      </c>
      <c r="E35" s="13">
        <v>9</v>
      </c>
      <c r="F35" s="6"/>
      <c r="G35" s="7"/>
      <c r="H35" s="8">
        <f t="shared" si="0"/>
        <v>0</v>
      </c>
      <c r="I35" s="3"/>
    </row>
    <row r="36" spans="1:9" ht="184.5" customHeight="1" x14ac:dyDescent="0.25">
      <c r="A36" s="34"/>
      <c r="B36" s="13">
        <v>23</v>
      </c>
      <c r="C36" s="17" t="s">
        <v>59</v>
      </c>
      <c r="D36" s="14" t="s">
        <v>14</v>
      </c>
      <c r="E36" s="13">
        <v>100</v>
      </c>
      <c r="F36" s="6"/>
      <c r="G36" s="7"/>
      <c r="H36" s="8">
        <f t="shared" si="0"/>
        <v>0</v>
      </c>
      <c r="I36" s="3"/>
    </row>
    <row r="37" spans="1:9" ht="150" customHeight="1" x14ac:dyDescent="0.25">
      <c r="A37" s="34">
        <v>10</v>
      </c>
      <c r="B37" s="13">
        <v>24</v>
      </c>
      <c r="C37" s="17" t="s">
        <v>60</v>
      </c>
      <c r="D37" s="14" t="s">
        <v>14</v>
      </c>
      <c r="E37" s="13">
        <v>5</v>
      </c>
      <c r="F37" s="6"/>
      <c r="G37" s="7"/>
      <c r="H37" s="8">
        <f t="shared" si="0"/>
        <v>0</v>
      </c>
      <c r="I37" s="3"/>
    </row>
    <row r="38" spans="1:9" ht="149.25" customHeight="1" x14ac:dyDescent="0.25">
      <c r="A38" s="34"/>
      <c r="B38" s="13">
        <v>25</v>
      </c>
      <c r="C38" s="17" t="s">
        <v>61</v>
      </c>
      <c r="D38" s="14" t="s">
        <v>14</v>
      </c>
      <c r="E38" s="13">
        <v>5</v>
      </c>
      <c r="F38" s="6"/>
      <c r="G38" s="7"/>
      <c r="H38" s="8">
        <f t="shared" si="0"/>
        <v>0</v>
      </c>
      <c r="I38" s="3"/>
    </row>
    <row r="39" spans="1:9" ht="152.25" customHeight="1" x14ac:dyDescent="0.25">
      <c r="A39" s="34"/>
      <c r="B39" s="13">
        <v>26</v>
      </c>
      <c r="C39" s="17" t="s">
        <v>62</v>
      </c>
      <c r="D39" s="14" t="s">
        <v>14</v>
      </c>
      <c r="E39" s="13">
        <v>5</v>
      </c>
      <c r="F39" s="6"/>
      <c r="G39" s="7"/>
      <c r="H39" s="8">
        <f t="shared" si="0"/>
        <v>0</v>
      </c>
      <c r="I39" s="3"/>
    </row>
    <row r="40" spans="1:9" ht="171.75" customHeight="1" x14ac:dyDescent="0.25">
      <c r="A40" s="34"/>
      <c r="B40" s="13">
        <v>27</v>
      </c>
      <c r="C40" s="17" t="s">
        <v>63</v>
      </c>
      <c r="D40" s="14" t="s">
        <v>14</v>
      </c>
      <c r="E40" s="13">
        <v>5</v>
      </c>
      <c r="F40" s="6"/>
      <c r="G40" s="7"/>
      <c r="H40" s="8">
        <f t="shared" si="0"/>
        <v>0</v>
      </c>
      <c r="I40" s="3"/>
    </row>
    <row r="41" spans="1:9" ht="219.75" customHeight="1" x14ac:dyDescent="0.25">
      <c r="A41" s="15">
        <v>11</v>
      </c>
      <c r="B41" s="13">
        <v>28</v>
      </c>
      <c r="C41" s="17" t="s">
        <v>64</v>
      </c>
      <c r="D41" s="14" t="s">
        <v>14</v>
      </c>
      <c r="E41" s="13">
        <v>1350</v>
      </c>
      <c r="F41" s="6"/>
      <c r="G41" s="7"/>
      <c r="H41" s="8">
        <f t="shared" si="0"/>
        <v>0</v>
      </c>
      <c r="I41" s="3"/>
    </row>
    <row r="42" spans="1:9" ht="218.25" customHeight="1" x14ac:dyDescent="0.25">
      <c r="A42" s="15">
        <v>12</v>
      </c>
      <c r="B42" s="13">
        <v>29</v>
      </c>
      <c r="C42" s="17" t="s">
        <v>65</v>
      </c>
      <c r="D42" s="14" t="s">
        <v>14</v>
      </c>
      <c r="E42" s="13">
        <v>50</v>
      </c>
      <c r="F42" s="6"/>
      <c r="G42" s="7"/>
      <c r="H42" s="8">
        <f t="shared" si="0"/>
        <v>0</v>
      </c>
      <c r="I42" s="3"/>
    </row>
    <row r="43" spans="1:9" ht="304.5" customHeight="1" x14ac:dyDescent="0.25">
      <c r="A43" s="15">
        <v>13</v>
      </c>
      <c r="B43" s="13">
        <v>30</v>
      </c>
      <c r="C43" s="17" t="s">
        <v>70</v>
      </c>
      <c r="D43" s="14" t="s">
        <v>14</v>
      </c>
      <c r="E43" s="13">
        <v>45</v>
      </c>
      <c r="F43" s="6"/>
      <c r="G43" s="7"/>
      <c r="H43" s="8">
        <f t="shared" si="0"/>
        <v>0</v>
      </c>
      <c r="I43" s="3"/>
    </row>
    <row r="44" spans="1:9" ht="256.5" customHeight="1" x14ac:dyDescent="0.25">
      <c r="A44" s="15">
        <v>14</v>
      </c>
      <c r="B44" s="13">
        <v>31</v>
      </c>
      <c r="C44" s="17" t="s">
        <v>66</v>
      </c>
      <c r="D44" s="14" t="s">
        <v>31</v>
      </c>
      <c r="E44" s="16">
        <v>15</v>
      </c>
      <c r="F44" s="9"/>
      <c r="G44" s="7"/>
      <c r="H44" s="8">
        <f t="shared" si="0"/>
        <v>0</v>
      </c>
      <c r="I44" s="3"/>
    </row>
    <row r="45" spans="1:9" ht="184.5" customHeight="1" x14ac:dyDescent="0.25">
      <c r="A45" s="15">
        <v>15</v>
      </c>
      <c r="B45" s="13">
        <v>32</v>
      </c>
      <c r="C45" s="14" t="s">
        <v>32</v>
      </c>
      <c r="D45" s="14" t="s">
        <v>72</v>
      </c>
      <c r="E45" s="14">
        <v>20</v>
      </c>
      <c r="F45" s="6"/>
      <c r="G45" s="7"/>
      <c r="H45" s="8">
        <f t="shared" si="0"/>
        <v>0</v>
      </c>
      <c r="I45" s="3"/>
    </row>
    <row r="46" spans="1:9" ht="286.5" customHeight="1" x14ac:dyDescent="0.25">
      <c r="A46" s="15">
        <v>16</v>
      </c>
      <c r="B46" s="13">
        <v>33</v>
      </c>
      <c r="C46" s="17" t="s">
        <v>71</v>
      </c>
      <c r="D46" s="14" t="s">
        <v>14</v>
      </c>
      <c r="E46" s="14">
        <v>20</v>
      </c>
      <c r="F46" s="6"/>
      <c r="G46" s="7"/>
      <c r="H46" s="8">
        <f t="shared" si="0"/>
        <v>0</v>
      </c>
      <c r="I46" s="3"/>
    </row>
    <row r="47" spans="1:9" ht="231" customHeight="1" x14ac:dyDescent="0.25">
      <c r="A47" s="15">
        <v>17</v>
      </c>
      <c r="B47" s="13">
        <v>34</v>
      </c>
      <c r="C47" s="17" t="s">
        <v>67</v>
      </c>
      <c r="D47" s="14" t="s">
        <v>14</v>
      </c>
      <c r="E47" s="14">
        <v>60</v>
      </c>
      <c r="F47" s="6"/>
      <c r="G47" s="7"/>
      <c r="H47" s="8">
        <f t="shared" si="0"/>
        <v>0</v>
      </c>
      <c r="I47" s="3"/>
    </row>
    <row r="48" spans="1:9" ht="260.25" customHeight="1" x14ac:dyDescent="0.25">
      <c r="A48" s="15">
        <v>18</v>
      </c>
      <c r="B48" s="13">
        <v>35</v>
      </c>
      <c r="C48" s="17" t="s">
        <v>69</v>
      </c>
      <c r="D48" s="14" t="s">
        <v>27</v>
      </c>
      <c r="E48" s="14">
        <v>10</v>
      </c>
      <c r="F48" s="6"/>
      <c r="G48" s="7"/>
      <c r="H48" s="8">
        <f t="shared" si="0"/>
        <v>0</v>
      </c>
      <c r="I48" s="3"/>
    </row>
    <row r="49" spans="1:9" ht="298.5" customHeight="1" x14ac:dyDescent="0.25">
      <c r="A49" s="15">
        <v>19</v>
      </c>
      <c r="B49" s="13">
        <v>36</v>
      </c>
      <c r="C49" s="17" t="s">
        <v>68</v>
      </c>
      <c r="D49" s="14" t="s">
        <v>14</v>
      </c>
      <c r="E49" s="14">
        <v>425</v>
      </c>
      <c r="F49" s="6"/>
      <c r="G49" s="7"/>
      <c r="H49" s="8">
        <f t="shared" si="0"/>
        <v>0</v>
      </c>
      <c r="I49" s="3"/>
    </row>
    <row r="50" spans="1:9" ht="178.5" customHeight="1" x14ac:dyDescent="0.25">
      <c r="A50" s="15">
        <v>20</v>
      </c>
      <c r="B50" s="13">
        <v>37</v>
      </c>
      <c r="C50" s="17" t="s">
        <v>33</v>
      </c>
      <c r="D50" s="14" t="s">
        <v>34</v>
      </c>
      <c r="E50" s="14">
        <v>6</v>
      </c>
      <c r="F50" s="6"/>
      <c r="G50" s="7"/>
      <c r="H50" s="8">
        <f t="shared" si="0"/>
        <v>0</v>
      </c>
      <c r="I50" s="3"/>
    </row>
    <row r="51" spans="1:9" ht="304.5" customHeight="1" x14ac:dyDescent="0.25">
      <c r="A51" s="15">
        <v>21</v>
      </c>
      <c r="B51" s="13">
        <v>38</v>
      </c>
      <c r="C51" s="17" t="s">
        <v>35</v>
      </c>
      <c r="D51" s="14" t="s">
        <v>14</v>
      </c>
      <c r="E51" s="14">
        <v>2</v>
      </c>
      <c r="F51" s="6"/>
      <c r="G51" s="7"/>
      <c r="H51" s="8">
        <f t="shared" si="0"/>
        <v>0</v>
      </c>
      <c r="I51" s="3"/>
    </row>
    <row r="52" spans="1:9" ht="175.5" customHeight="1" x14ac:dyDescent="0.25">
      <c r="A52" s="15">
        <v>22</v>
      </c>
      <c r="B52" s="13">
        <v>39</v>
      </c>
      <c r="C52" s="17" t="s">
        <v>36</v>
      </c>
      <c r="D52" s="14" t="s">
        <v>37</v>
      </c>
      <c r="E52" s="14">
        <v>2</v>
      </c>
      <c r="F52" s="6"/>
      <c r="G52" s="7"/>
      <c r="H52" s="8">
        <f t="shared" si="0"/>
        <v>0</v>
      </c>
      <c r="I52" s="3"/>
    </row>
    <row r="53" spans="1:9" x14ac:dyDescent="0.25">
      <c r="A53" s="29" t="s">
        <v>19</v>
      </c>
      <c r="B53" s="29"/>
      <c r="C53" s="29"/>
      <c r="D53" s="29"/>
      <c r="E53" s="29"/>
      <c r="F53" s="29"/>
      <c r="G53" s="29"/>
      <c r="H53" s="10">
        <f>SUM(H14:H52)</f>
        <v>0</v>
      </c>
      <c r="I53" s="3"/>
    </row>
    <row r="54" spans="1:9" ht="32.25" customHeight="1" x14ac:dyDescent="0.25">
      <c r="A54" s="30" t="s">
        <v>74</v>
      </c>
      <c r="B54" s="31"/>
      <c r="C54" s="31"/>
      <c r="D54" s="31"/>
      <c r="E54" s="31"/>
      <c r="F54" s="31"/>
      <c r="G54" s="31"/>
      <c r="H54" s="31"/>
      <c r="I54" s="3"/>
    </row>
    <row r="55" spans="1:9" ht="19.5" customHeight="1" x14ac:dyDescent="0.25">
      <c r="A55" s="32" t="s">
        <v>20</v>
      </c>
      <c r="B55" s="32"/>
      <c r="C55" s="32"/>
      <c r="D55" s="32"/>
      <c r="E55" s="32"/>
      <c r="F55" s="32"/>
      <c r="G55" s="32"/>
      <c r="H55" s="32"/>
      <c r="I55" s="3"/>
    </row>
    <row r="56" spans="1:9" ht="19.5" customHeight="1" x14ac:dyDescent="0.25">
      <c r="A56" s="33" t="s">
        <v>75</v>
      </c>
      <c r="B56" s="33"/>
      <c r="C56" s="33"/>
      <c r="D56" s="33"/>
      <c r="E56" s="33"/>
      <c r="F56" s="33"/>
      <c r="G56" s="33"/>
      <c r="H56" s="20" t="s">
        <v>76</v>
      </c>
    </row>
    <row r="57" spans="1:9" ht="19.5" customHeight="1" x14ac:dyDescent="0.25">
      <c r="A57" s="25" t="s">
        <v>21</v>
      </c>
      <c r="B57" s="25"/>
      <c r="C57" s="25"/>
      <c r="D57" s="25"/>
      <c r="E57" s="25"/>
      <c r="F57" s="25"/>
      <c r="G57" s="25"/>
      <c r="H57" s="25"/>
      <c r="I57" s="3"/>
    </row>
    <row r="58" spans="1:9" ht="27.2" customHeight="1" x14ac:dyDescent="0.25">
      <c r="A58" s="26" t="s">
        <v>22</v>
      </c>
      <c r="B58" s="26"/>
      <c r="C58" s="26"/>
      <c r="D58" s="26"/>
      <c r="E58" s="26"/>
      <c r="F58" s="26"/>
      <c r="G58" s="26"/>
      <c r="H58" s="26"/>
      <c r="I58" s="3"/>
    </row>
    <row r="59" spans="1:9" x14ac:dyDescent="0.25">
      <c r="A59" s="27"/>
      <c r="B59" s="27"/>
      <c r="C59" s="27"/>
      <c r="D59" s="27"/>
      <c r="E59" s="27"/>
      <c r="F59" s="27"/>
      <c r="G59" s="27"/>
      <c r="H59" s="27"/>
      <c r="I59" s="3"/>
    </row>
    <row r="60" spans="1:9" x14ac:dyDescent="0.25">
      <c r="A60" s="11" t="s">
        <v>23</v>
      </c>
      <c r="B60" s="21"/>
      <c r="C60" s="21"/>
      <c r="D60" s="22"/>
      <c r="E60" s="22"/>
      <c r="F60" s="22"/>
      <c r="G60" s="22"/>
      <c r="H60" s="22"/>
      <c r="I60" s="3"/>
    </row>
    <row r="61" spans="1:9" x14ac:dyDescent="0.25">
      <c r="A61" s="11" t="s">
        <v>24</v>
      </c>
      <c r="B61" s="21"/>
      <c r="C61" s="21"/>
      <c r="D61" s="22"/>
      <c r="E61" s="22"/>
      <c r="F61" s="22"/>
      <c r="G61" s="22"/>
      <c r="H61" s="22"/>
      <c r="I61" s="3"/>
    </row>
    <row r="62" spans="1:9" x14ac:dyDescent="0.25">
      <c r="A62" s="22"/>
      <c r="B62" s="22"/>
      <c r="C62" s="22"/>
      <c r="D62" s="22"/>
      <c r="E62" s="22"/>
      <c r="F62" s="22"/>
      <c r="G62" s="22"/>
      <c r="H62" s="22"/>
      <c r="I62" s="3"/>
    </row>
    <row r="63" spans="1:9" x14ac:dyDescent="0.25">
      <c r="A63" s="12"/>
      <c r="B63" s="23"/>
      <c r="C63" s="23"/>
      <c r="D63" s="23"/>
      <c r="E63" s="23"/>
      <c r="F63" s="23"/>
      <c r="G63" s="23"/>
      <c r="H63" s="12"/>
      <c r="I63" s="3"/>
    </row>
    <row r="64" spans="1:9" ht="21.6" customHeight="1" x14ac:dyDescent="0.25">
      <c r="A64" s="12"/>
      <c r="B64" s="24" t="s">
        <v>77</v>
      </c>
      <c r="C64" s="24"/>
      <c r="D64" s="24"/>
      <c r="E64" s="24"/>
      <c r="F64" s="24"/>
      <c r="G64" s="24"/>
      <c r="H64" s="12"/>
      <c r="I64" s="3"/>
    </row>
  </sheetData>
  <sheetProtection algorithmName="SHA-512" hashValue="kDtGbzlpa1YatAKBUiOg9gfCbp8L+BbxQiBEGpwq7mFdJBwHhZ1l0Vu+3KXFBBlfkRsQNvyQ1UbzaSKgHKr+dA==" saltValue="hJu8OYDyYx1ZCmHlXu1bKw==" spinCount="100000" sheet="1" objects="1" scenarios="1"/>
  <mergeCells count="43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53:G53"/>
    <mergeCell ref="A54:H54"/>
    <mergeCell ref="A55:H55"/>
    <mergeCell ref="A56:G56"/>
    <mergeCell ref="A14:A16"/>
    <mergeCell ref="A17:A19"/>
    <mergeCell ref="A20:A21"/>
    <mergeCell ref="A22:A23"/>
    <mergeCell ref="A24:A25"/>
    <mergeCell ref="A26:A27"/>
    <mergeCell ref="A28:A29"/>
    <mergeCell ref="A30:A31"/>
    <mergeCell ref="A32:A36"/>
    <mergeCell ref="A37:A40"/>
    <mergeCell ref="A57:H57"/>
    <mergeCell ref="A58:H58"/>
    <mergeCell ref="A59:H59"/>
    <mergeCell ref="B60:C60"/>
    <mergeCell ref="D60:H60"/>
    <mergeCell ref="B61:C61"/>
    <mergeCell ref="D61:H61"/>
    <mergeCell ref="A62:H62"/>
    <mergeCell ref="B63:G63"/>
    <mergeCell ref="B64:G64"/>
  </mergeCells>
  <printOptions horizontalCentered="1"/>
  <pageMargins left="0.39374999999999999" right="0.23611111111111099" top="0.31527777777777799" bottom="0.31527777777777799" header="0.511811023622047" footer="0.511811023622047"/>
  <pageSetup paperSize="9" scale="84" orientation="portrait" horizontalDpi="300" verticalDpi="300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Joao Carlos Teixeira Da Silva</cp:lastModifiedBy>
  <cp:revision>27</cp:revision>
  <cp:lastPrinted>2024-07-18T16:39:53Z</cp:lastPrinted>
  <dcterms:created xsi:type="dcterms:W3CDTF">2018-09-04T15:35:17Z</dcterms:created>
  <dcterms:modified xsi:type="dcterms:W3CDTF">2024-07-31T11:58:54Z</dcterms:modified>
  <dc:language>pt-BR</dc:language>
</cp:coreProperties>
</file>