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mbhfs.cmbh.mg.gov.br\compart-cpl\01 - CPL\04 - LICITAÇÕES\2023\PE 20.2023 - Exames de análises clínicas laboratoriais\01 EDITAIS\01 ARQUIVOS DO PREGOEIRO\"/>
    </mc:Choice>
  </mc:AlternateContent>
  <xr:revisionPtr revIDLastSave="0" documentId="13_ncr:1_{B177365F-14FC-4D69-A630-428AD544BC3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</sheets>
  <definedNames>
    <definedName name="_GoBack" localSheetId="0">"Plan1.#REF!"</definedName>
    <definedName name="Print_Area" localSheetId="0">Plan1!$A$1:$G$33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22" i="1" l="1"/>
</calcChain>
</file>

<file path=xl/sharedStrings.xml><?xml version="1.0" encoding="utf-8"?>
<sst xmlns="http://schemas.openxmlformats.org/spreadsheetml/2006/main" count="45" uniqueCount="37">
  <si>
    <t>CÂMARA MUNICIPAL DE BELO HORIZONTE</t>
  </si>
  <si>
    <t>PROPOSTA COMERCIAL - PREGÃO ELETRÔNICO 20/2023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</si>
  <si>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</si>
  <si>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</si>
  <si>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</si>
  <si>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</si>
  <si>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</si>
  <si>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</si>
  <si>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</si>
  <si>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</si>
  <si>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</si>
  <si>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</si>
  <si>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</si>
  <si>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</si>
  <si>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Unidade</t>
  </si>
  <si>
    <t>Quantidade</t>
  </si>
  <si>
    <t>Preço Unitário</t>
  </si>
  <si>
    <t>Preço Total</t>
  </si>
  <si>
    <t>COLESTEROL TOTAL + COLESTEROL FRACIONADO + TRIGLICÉRIDES</t>
  </si>
  <si>
    <t>unidade</t>
  </si>
  <si>
    <t>CREATININA</t>
  </si>
  <si>
    <t>GLICEMIA DE JEJUM</t>
  </si>
  <si>
    <t>GRUPO SANGUÍNEO + FATOR RH</t>
  </si>
  <si>
    <t>HEMOGRAMA COMPLETO</t>
  </si>
  <si>
    <t>PARASITOLÓGICO DE FEZES</t>
  </si>
  <si>
    <t>PSA TOTAL</t>
  </si>
  <si>
    <t>SANGUE OCULTO NAS FEZES</t>
  </si>
  <si>
    <t>URINA ROTINA</t>
  </si>
  <si>
    <t>TOTAL GLOBAL</t>
  </si>
  <si>
    <t>Declarações:</t>
  </si>
  <si>
    <t xml:space="preserve">A presente proposta comercial está de acordo com todas condições do Pregão Eletrônico nº  </t>
  </si>
  <si>
    <t>20/2023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</si>
  <si>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</si>
  <si>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</si>
  <si>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</si>
  <si>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</si>
  <si>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Representante legal da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</si>
</sst>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\ #,##0.00"/>
  </numFmts>
  <fonts count="6" x14ac:knownFonts="1">
    <font>
      <sz val="11"/>
      <color rgb="FF000000"/>
      <name val="Calibri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i/>
      <sz val="10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2" borderId="13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right"/>
    </xf>
    <xf numFmtId="49" fontId="0" fillId="4" borderId="8" xfId="0" applyNumberForma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wrapText="1"/>
    </xf>
    <xf numFmtId="49" fontId="0" fillId="4" borderId="4" xfId="0" applyNumberForma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2" xfId="0" applyBorder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4" borderId="12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2" borderId="15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1" xfId="0" applyFont="1" applyFill="1" applyBorder="1"/>
    <xf numFmtId="0" fontId="5" fillId="2" borderId="14" xfId="0" applyFont="1" applyFill="1" applyBorder="1" applyAlignment="1">
      <alignment horizontal="center" vertical="center" wrapText="1"/>
    </xf>
    <xf numFmtId="0" fontId="0" fillId="4" borderId="12" xfId="0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4" borderId="12" xfId="0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showGridLines="0" tabSelected="1" zoomScaleNormal="100" workbookViewId="0">
      <selection activeCell="B31" activeCellId="5" sqref="M12 C5:G10 F13:F21 B28:C28 B29:C29 B31:F31"/>
    </sheetView>
  </sheetViews>
  <sheetFormatPr defaultColWidth="8.28515625" defaultRowHeight="15" x14ac:dyDescent="0.25"/>
  <cols>
    <col min="1" max="1" width="9.85546875" style="15" customWidth="1"/>
    <col min="2" max="2" width="6.28515625" style="15" customWidth="1"/>
    <col min="3" max="3" width="21.5703125" style="15" customWidth="1"/>
    <col min="4" max="4" width="9.28515625" style="15" customWidth="1"/>
    <col min="5" max="5" width="10.85546875" style="15" customWidth="1"/>
    <col min="6" max="6" width="12.7109375" style="15" customWidth="1"/>
    <col min="7" max="7" width="14.7109375" style="15" customWidth="1"/>
    <col min="8" max="8" width="1.5703125" customWidth="1"/>
    <col min="1024" max="1024" width="11.5703125" customWidth="1"/>
  </cols>
  <sheetData>
    <row r="1" spans="1:8" ht="28.35" customHeight="1" x14ac:dyDescent="0.25">
      <c r="A1" s="14" t="s">
        <v>0</v>
      </c>
      <c r="B1" s="14"/>
      <c r="C1" s="14"/>
      <c r="D1" s="14"/>
      <c r="E1" s="14"/>
      <c r="F1" s="14"/>
      <c r="G1" s="14"/>
    </row>
    <row r="2" spans="1:8" ht="20.65" customHeight="1" x14ac:dyDescent="0.25">
      <c r="A2" s="14" t="s">
        <v>1</v>
      </c>
      <c r="B2" s="14"/>
      <c r="C2" s="14"/>
      <c r="D2" s="14"/>
      <c r="E2" s="14"/>
      <c r="F2" s="14"/>
      <c r="G2" s="14"/>
      <c r="H2" s="16"/>
    </row>
    <row r="3" spans="1:8" ht="33.4" customHeight="1" x14ac:dyDescent="0.25">
      <c r="A3" s="13" t="s">
        <v>2</v>
      </c>
      <c r="B3" s="13"/>
      <c r="C3" s="13"/>
      <c r="D3" s="13"/>
      <c r="E3" s="13"/>
      <c r="F3" s="13"/>
      <c r="G3" s="13"/>
    </row>
    <row r="4" spans="1:8" x14ac:dyDescent="0.25">
      <c r="A4" s="12" t="s">
        <v>3</v>
      </c>
      <c r="B4" s="12"/>
      <c r="C4" s="12"/>
      <c r="D4" s="12"/>
      <c r="E4" s="12"/>
      <c r="F4" s="12"/>
      <c r="G4" s="12"/>
      <c r="H4" s="16"/>
    </row>
    <row r="5" spans="1:8" ht="24.95" customHeight="1" x14ac:dyDescent="0.25">
      <c r="A5" s="11" t="s">
        <v>4</v>
      </c>
      <c r="B5" s="11"/>
      <c r="C5" s="10"/>
      <c r="D5" s="10"/>
      <c r="E5" s="10"/>
      <c r="F5" s="10"/>
      <c r="G5" s="10"/>
      <c r="H5" s="16"/>
    </row>
    <row r="6" spans="1:8" ht="13.9" customHeight="1" x14ac:dyDescent="0.25">
      <c r="A6" s="9" t="s">
        <v>5</v>
      </c>
      <c r="B6" s="9"/>
      <c r="C6" s="8"/>
      <c r="D6" s="8"/>
      <c r="E6" s="8"/>
      <c r="F6" s="8"/>
      <c r="G6" s="8"/>
      <c r="H6" s="16"/>
    </row>
    <row r="7" spans="1:8" ht="13.9" customHeight="1" x14ac:dyDescent="0.25">
      <c r="A7" s="9" t="s">
        <v>6</v>
      </c>
      <c r="B7" s="9"/>
      <c r="C7" s="8"/>
      <c r="D7" s="8"/>
      <c r="E7" s="8"/>
      <c r="F7" s="8"/>
      <c r="G7" s="8"/>
      <c r="H7" s="16"/>
    </row>
    <row r="8" spans="1:8" ht="13.9" customHeight="1" x14ac:dyDescent="0.25">
      <c r="A8" s="9" t="s">
        <v>7</v>
      </c>
      <c r="B8" s="9"/>
      <c r="C8" s="8"/>
      <c r="D8" s="8"/>
      <c r="E8" s="8"/>
      <c r="F8" s="8"/>
      <c r="G8" s="8"/>
      <c r="H8" s="16"/>
    </row>
    <row r="9" spans="1:8" ht="13.9" customHeight="1" x14ac:dyDescent="0.25">
      <c r="A9" s="9" t="s">
        <v>8</v>
      </c>
      <c r="B9" s="9"/>
      <c r="C9" s="8"/>
      <c r="D9" s="8"/>
      <c r="E9" s="8"/>
      <c r="F9" s="8"/>
      <c r="G9" s="8"/>
      <c r="H9" s="16"/>
    </row>
    <row r="10" spans="1:8" ht="13.9" customHeight="1" x14ac:dyDescent="0.25">
      <c r="A10" s="7" t="s">
        <v>9</v>
      </c>
      <c r="B10" s="7"/>
      <c r="C10" s="6"/>
      <c r="D10" s="6"/>
      <c r="E10" s="6"/>
      <c r="F10" s="6"/>
      <c r="G10" s="6"/>
      <c r="H10" s="16"/>
    </row>
    <row r="11" spans="1:8" x14ac:dyDescent="0.25">
      <c r="A11" s="12" t="s">
        <v>10</v>
      </c>
      <c r="B11" s="12"/>
      <c r="C11" s="12"/>
      <c r="D11" s="12"/>
      <c r="E11" s="12"/>
      <c r="F11" s="12"/>
      <c r="G11" s="12"/>
      <c r="H11" s="16"/>
    </row>
    <row r="12" spans="1:8" ht="22.9" customHeight="1" x14ac:dyDescent="0.25">
      <c r="A12" s="17" t="s">
        <v>11</v>
      </c>
      <c r="B12" s="18" t="s">
        <v>12</v>
      </c>
      <c r="C12" s="18" t="s">
        <v>13</v>
      </c>
      <c r="D12" s="19" t="s">
        <v>14</v>
      </c>
      <c r="E12" s="18" t="s">
        <v>15</v>
      </c>
      <c r="F12" s="18" t="s">
        <v>16</v>
      </c>
      <c r="G12" s="20" t="s">
        <v>17</v>
      </c>
      <c r="H12" s="16"/>
    </row>
    <row r="13" spans="1:8" ht="60" x14ac:dyDescent="0.25">
      <c r="A13" s="21">
        <v>1</v>
      </c>
      <c r="B13" s="22">
        <v>1</v>
      </c>
      <c r="C13" s="22" t="s">
        <v>18</v>
      </c>
      <c r="D13" s="22" t="s">
        <v>19</v>
      </c>
      <c r="E13" s="22">
        <v>650</v>
      </c>
      <c r="F13" s="23"/>
      <c r="G13" s="24">
        <f t="shared" ref="G13:G21" si="0">IFERROR(ROUNDDOWN((E13*F13),2),0)</f>
        <v>0</v>
      </c>
      <c r="H13" s="16"/>
    </row>
    <row r="14" spans="1:8" x14ac:dyDescent="0.25">
      <c r="A14" s="21">
        <v>1</v>
      </c>
      <c r="B14" s="22">
        <v>2</v>
      </c>
      <c r="C14" s="22" t="s">
        <v>20</v>
      </c>
      <c r="D14" s="22" t="s">
        <v>19</v>
      </c>
      <c r="E14" s="22">
        <v>450</v>
      </c>
      <c r="F14" s="23"/>
      <c r="G14" s="24">
        <f t="shared" si="0"/>
        <v>0</v>
      </c>
      <c r="H14" s="16"/>
    </row>
    <row r="15" spans="1:8" x14ac:dyDescent="0.25">
      <c r="A15" s="21">
        <v>1</v>
      </c>
      <c r="B15" s="22">
        <v>3</v>
      </c>
      <c r="C15" s="22" t="s">
        <v>21</v>
      </c>
      <c r="D15" s="22" t="s">
        <v>19</v>
      </c>
      <c r="E15" s="22">
        <v>650</v>
      </c>
      <c r="F15" s="23"/>
      <c r="G15" s="24">
        <f t="shared" si="0"/>
        <v>0</v>
      </c>
      <c r="H15" s="16"/>
    </row>
    <row r="16" spans="1:8" ht="30" x14ac:dyDescent="0.25">
      <c r="A16" s="21">
        <v>1</v>
      </c>
      <c r="B16" s="22">
        <v>4</v>
      </c>
      <c r="C16" s="22" t="s">
        <v>22</v>
      </c>
      <c r="D16" s="22" t="s">
        <v>19</v>
      </c>
      <c r="E16" s="22">
        <v>150</v>
      </c>
      <c r="F16" s="23"/>
      <c r="G16" s="24">
        <f t="shared" si="0"/>
        <v>0</v>
      </c>
      <c r="H16" s="16"/>
    </row>
    <row r="17" spans="1:8" ht="30" x14ac:dyDescent="0.25">
      <c r="A17" s="21">
        <v>1</v>
      </c>
      <c r="B17" s="22">
        <v>5</v>
      </c>
      <c r="C17" s="22" t="s">
        <v>23</v>
      </c>
      <c r="D17" s="22" t="s">
        <v>19</v>
      </c>
      <c r="E17" s="22">
        <v>650</v>
      </c>
      <c r="F17" s="23"/>
      <c r="G17" s="24">
        <f t="shared" si="0"/>
        <v>0</v>
      </c>
      <c r="H17" s="16"/>
    </row>
    <row r="18" spans="1:8" ht="30" x14ac:dyDescent="0.25">
      <c r="A18" s="21">
        <v>1</v>
      </c>
      <c r="B18" s="22">
        <v>6</v>
      </c>
      <c r="C18" s="22" t="s">
        <v>24</v>
      </c>
      <c r="D18" s="22" t="s">
        <v>19</v>
      </c>
      <c r="E18" s="22">
        <v>650</v>
      </c>
      <c r="F18" s="23"/>
      <c r="G18" s="24">
        <f t="shared" si="0"/>
        <v>0</v>
      </c>
      <c r="H18" s="16"/>
    </row>
    <row r="19" spans="1:8" x14ac:dyDescent="0.25">
      <c r="A19" s="21">
        <v>1</v>
      </c>
      <c r="B19" s="22">
        <v>7</v>
      </c>
      <c r="C19" s="22" t="s">
        <v>25</v>
      </c>
      <c r="D19" s="22" t="s">
        <v>19</v>
      </c>
      <c r="E19" s="22">
        <v>250</v>
      </c>
      <c r="F19" s="23"/>
      <c r="G19" s="24">
        <f t="shared" si="0"/>
        <v>0</v>
      </c>
      <c r="H19" s="16"/>
    </row>
    <row r="20" spans="1:8" ht="30" x14ac:dyDescent="0.25">
      <c r="A20" s="21">
        <v>1</v>
      </c>
      <c r="B20" s="22">
        <v>8</v>
      </c>
      <c r="C20" s="22" t="s">
        <v>26</v>
      </c>
      <c r="D20" s="22" t="s">
        <v>19</v>
      </c>
      <c r="E20" s="22">
        <v>450</v>
      </c>
      <c r="F20" s="23"/>
      <c r="G20" s="24">
        <f t="shared" si="0"/>
        <v>0</v>
      </c>
      <c r="H20" s="16"/>
    </row>
    <row r="21" spans="1:8" x14ac:dyDescent="0.25">
      <c r="A21" s="21">
        <v>1</v>
      </c>
      <c r="B21" s="22">
        <v>9</v>
      </c>
      <c r="C21" s="22" t="s">
        <v>27</v>
      </c>
      <c r="D21" s="22" t="s">
        <v>19</v>
      </c>
      <c r="E21" s="22">
        <v>650</v>
      </c>
      <c r="F21" s="23"/>
      <c r="G21" s="24">
        <f t="shared" si="0"/>
        <v>0</v>
      </c>
      <c r="H21" s="16"/>
    </row>
    <row r="22" spans="1:8" x14ac:dyDescent="0.25">
      <c r="A22" s="5" t="s">
        <v>28</v>
      </c>
      <c r="B22" s="5"/>
      <c r="C22" s="5"/>
      <c r="D22" s="5"/>
      <c r="E22" s="5"/>
      <c r="F22" s="5"/>
      <c r="G22" s="25">
        <f>SUM(G13:G21)</f>
        <v>0</v>
      </c>
      <c r="H22" s="16"/>
    </row>
    <row r="23" spans="1:8" ht="19.5" customHeight="1" x14ac:dyDescent="0.25">
      <c r="A23" s="4" t="s">
        <v>29</v>
      </c>
      <c r="B23" s="4"/>
      <c r="C23" s="4"/>
      <c r="D23" s="4"/>
      <c r="E23" s="4"/>
      <c r="F23" s="4"/>
      <c r="G23" s="4"/>
      <c r="H23" s="16"/>
    </row>
    <row r="24" spans="1:8" ht="29.25" customHeight="1" x14ac:dyDescent="0.25">
      <c r="A24" s="3" t="s">
        <v>30</v>
      </c>
      <c r="B24" s="3"/>
      <c r="C24" s="3"/>
      <c r="D24" s="3"/>
      <c r="E24" s="3"/>
      <c r="F24" s="3"/>
      <c r="G24" s="26" t="s">
        <v>31</v>
      </c>
    </row>
    <row r="25" spans="1:8" ht="19.5" customHeight="1" x14ac:dyDescent="0.25">
      <c r="A25" s="2" t="s">
        <v>32</v>
      </c>
      <c r="B25" s="2"/>
      <c r="C25" s="2"/>
      <c r="D25" s="2"/>
      <c r="E25" s="2"/>
      <c r="F25" s="2"/>
      <c r="G25" s="2"/>
      <c r="H25" s="16"/>
    </row>
    <row r="26" spans="1:8" ht="27.2" customHeight="1" x14ac:dyDescent="0.25">
      <c r="A26" s="1" t="s">
        <v>33</v>
      </c>
      <c r="B26" s="1"/>
      <c r="C26" s="1"/>
      <c r="D26" s="1"/>
      <c r="E26" s="1"/>
      <c r="F26" s="1"/>
      <c r="G26" s="1"/>
      <c r="H26" s="16"/>
    </row>
    <row r="27" spans="1:8" x14ac:dyDescent="0.25">
      <c r="A27" s="32"/>
      <c r="B27" s="32"/>
      <c r="C27" s="32"/>
      <c r="D27" s="32"/>
      <c r="E27" s="32"/>
      <c r="F27" s="32"/>
      <c r="G27" s="32"/>
      <c r="H27" s="16"/>
    </row>
    <row r="28" spans="1:8" x14ac:dyDescent="0.25">
      <c r="A28" s="27" t="s">
        <v>34</v>
      </c>
      <c r="B28" s="33"/>
      <c r="C28" s="33"/>
      <c r="D28" s="34"/>
      <c r="E28" s="34"/>
      <c r="F28" s="34"/>
      <c r="G28" s="34"/>
      <c r="H28" s="16"/>
    </row>
    <row r="29" spans="1:8" x14ac:dyDescent="0.25">
      <c r="A29" s="27" t="s">
        <v>35</v>
      </c>
      <c r="B29" s="33"/>
      <c r="C29" s="33"/>
      <c r="D29" s="34"/>
      <c r="E29" s="34"/>
      <c r="F29" s="34"/>
      <c r="G29" s="34"/>
      <c r="H29" s="16"/>
    </row>
    <row r="30" spans="1:8" x14ac:dyDescent="0.25">
      <c r="A30" s="35"/>
      <c r="B30" s="35"/>
      <c r="C30" s="35"/>
      <c r="D30" s="35"/>
      <c r="E30" s="35"/>
      <c r="F30" s="35"/>
      <c r="G30" s="35"/>
      <c r="H30" s="16"/>
    </row>
    <row r="31" spans="1:8" x14ac:dyDescent="0.25">
      <c r="A31" s="28"/>
      <c r="B31" s="36"/>
      <c r="C31" s="36"/>
      <c r="D31" s="36"/>
      <c r="E31" s="36"/>
      <c r="F31" s="36"/>
      <c r="G31" s="29"/>
      <c r="H31" s="16"/>
    </row>
    <row r="32" spans="1:8" ht="21.6" customHeight="1" x14ac:dyDescent="0.25">
      <c r="A32" s="30"/>
      <c r="B32" s="37" t="s">
        <v>36</v>
      </c>
      <c r="C32" s="37"/>
      <c r="D32" s="37"/>
      <c r="E32" s="37"/>
      <c r="F32" s="37"/>
      <c r="G32" s="31"/>
      <c r="H32" s="16"/>
    </row>
  </sheetData>
  <sheetProtection algorithmName="SHA-512" hashValue="7rPjWrCK1xWw8FBNEuQG/70ATbzzq1FrqX51aD9Y+TNjBMd6LXE84QytEKxPYfySVFvsHvtLtMS+wjT57GKvqw==" saltValue="e14vJQWoIw4Llc18DtEvPg==" spinCount="100000" sheet="1" objects="1" scenarios="1" selectLockedCells="1"/>
  <mergeCells count="30">
    <mergeCell ref="A30:G30"/>
    <mergeCell ref="B31:F31"/>
    <mergeCell ref="B32:F32"/>
    <mergeCell ref="A27:G27"/>
    <mergeCell ref="B28:C28"/>
    <mergeCell ref="D28:G28"/>
    <mergeCell ref="B29:C29"/>
    <mergeCell ref="D29:G29"/>
    <mergeCell ref="A22:F22"/>
    <mergeCell ref="A23:G23"/>
    <mergeCell ref="A24:F24"/>
    <mergeCell ref="A25:G25"/>
    <mergeCell ref="A26:G26"/>
    <mergeCell ref="A9:B9"/>
    <mergeCell ref="C9:G9"/>
    <mergeCell ref="A10:B10"/>
    <mergeCell ref="C10:G10"/>
    <mergeCell ref="A11:G11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B5"/>
    <mergeCell ref="C5:G5"/>
  </mergeCells>
  <printOptions horizontalCentered="1"/>
  <pageMargins left="0.39374999999999999" right="0.23611111111111099" top="0.31527777777777799" bottom="0.31527777777777799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Natália Melo Soares</cp:lastModifiedBy>
  <cp:revision>28</cp:revision>
  <cp:lastPrinted>2022-06-13T23:23:05Z</cp:lastPrinted>
  <dcterms:created xsi:type="dcterms:W3CDTF">2018-09-04T15:35:17Z</dcterms:created>
  <dcterms:modified xsi:type="dcterms:W3CDTF">2023-07-12T19:57:20Z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