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ristina\Desktop\CPL CRIS\PE\MEUS PE\2022\PE 35.2022-TR 794.2022 material de escritorio gabinetes\Edital\Arquivos editáveis\"/>
    </mc:Choice>
  </mc:AlternateContent>
  <xr:revisionPtr revIDLastSave="0" documentId="13_ncr:1_{64F4141D-2ADA-4FA9-B90C-87F3D19D041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lan1" sheetId="1" r:id="rId1"/>
  </sheets>
  <definedNames>
    <definedName name="_GoBack" localSheetId="0">"Plan1.#REF!"</definedName>
    <definedName name="Print_Area" localSheetId="0">Plan1!$A$1:$H$50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3" i="1"/>
  <c r="H39" i="1" l="1"/>
</calcChain>
</file>

<file path=xl/sharedStrings.xml><?xml version="1.0" encoding="utf-8"?>
<sst xmlns="http://schemas.openxmlformats.org/spreadsheetml/2006/main" count="80" uniqueCount="65">
  <si>
    <t>CÂMARA MUNICIPAL DE BELO HORIZONTE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</si>
  <si>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</si>
  <si>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</si>
  <si>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</si>
  <si>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</si>
  <si>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</si>
  <si>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</si>
  <si>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</si>
  <si>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Telefone:</t>
  </si>
  <si>
    <t>Dados do Objeto</t>
  </si>
  <si>
    <t>Lote nº</t>
  </si>
  <si>
    <t>Item nº</t>
  </si>
  <si>
    <t>Bem/Serviço</t>
  </si>
  <si>
    <t>Qnt.</t>
  </si>
  <si>
    <t>Marca</t>
  </si>
  <si>
    <t>Preço Unitário</t>
  </si>
  <si>
    <t>Preço Total</t>
  </si>
  <si>
    <t>TOTAL GLOBAL</t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</si>
  <si>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</si>
  <si>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</si>
  <si>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</si>
  <si>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</si>
  <si>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</si>
  <si>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Und.</t>
  </si>
  <si>
    <t>Apontador lápis, material: metal, tipo escolar, tamanho pequeno, quantidade furos: 1, lâmina em aço inoxidável.</t>
  </si>
  <si>
    <t>Unidade</t>
  </si>
  <si>
    <t>Caixa dupla articulável para correspondência cristal em poliestireno, com hastes metálicas. Espessura mínima da parede: 3mm.</t>
  </si>
  <si>
    <t>Borracha apagadora de escrita, cor branca, sem corante, macia, capacidade para apagar escritas sem deixar manchas no papel, dimensões aproximadas 42 x 29 x 10 mm. OBS: Serão aceitas variações de até 10% nas dimensões.</t>
  </si>
  <si>
    <t>Cola, composição: polivinil acetato - PVA, cor: branca, aplicação: escolar, características adicionais: lavável, não tóxica, tipo: líquido.</t>
  </si>
  <si>
    <t>Frasco c/ 40g</t>
  </si>
  <si>
    <t>Grampeador, material: metal, tipo: mesa, capacidade: 30 fl, tamanho grampo: 26/6, características adicionais: pintura epóxi.</t>
  </si>
  <si>
    <t>Grampo para grampeador, galvanizado, 26/6 mm, caixa com 5000 unidades.</t>
  </si>
  <si>
    <t>Caixa com 5000 unidades</t>
  </si>
  <si>
    <t>Prancheta portátil, material: acrílico transparente ou fumê, comprimento: 297 mm, largura: 210 mm, espessura: 2 mm, características adicionais: com predendor de metal e cantos arrendondados. OBS: Para papel A4. Aceita variações, para mais, de até 50 mm nas dimensões.</t>
  </si>
  <si>
    <t>Fita adesiva, material crepe, tipo monoface, largura 19 mm, comprimento 50 m, aplicação multiuso. OBS: serão aceitas variações, para mais ou para menos, de até 1 mm na largura.</t>
  </si>
  <si>
    <t>Rolo 50m</t>
  </si>
  <si>
    <t>Rolo com 65m</t>
  </si>
  <si>
    <t>Fita adesiva, material: polipropileno transparente, tipo: monoface, largura: 48 mm, comprimento: 50 m, aplicação: empacotamento. Aceita variação de 10% nas dimensões.</t>
  </si>
  <si>
    <t>Rolo com 50m</t>
  </si>
  <si>
    <t>Porta-fita adesiva, material: acrílico, cor: preta, grande, miolo fixador de rolo.</t>
  </si>
  <si>
    <t>Perfurador papel, material: aço, tipo: médio, tratamento superficial: pintado, capacidade perfuração: 30 fl, funcionamento: manual, características adicionais: com aparador, furos redondos e marginador.</t>
  </si>
  <si>
    <t>Régua rígida, graduação em cm, material em poliestireno cristal, medidas: 310mm comprimento, 35mm de largura, 3mm de espessura. Será aceita variação de 1 mm somente na largura.</t>
  </si>
  <si>
    <t>Tesoura, Material: Aço Inoxidável, Material Cabo: Polipropileno, Comprimento: 20 Cm. OBS: Será aceita uma variação, de até 3cm para mais.</t>
  </si>
  <si>
    <t>Lápis preto, material corpo: madeira, número 2, dureza média, carga: grafite.</t>
  </si>
  <si>
    <t>Pincel atômico, recarregável, cor azul ou preta, corpo em material plástico, rígido, tampa removível, ponta de feltro, chanfrada.</t>
  </si>
  <si>
    <t>Pincel quadro branco / magnético, material: plástico, material ponta: acrílico, cor: preta ou azul.</t>
  </si>
  <si>
    <t>Livro protocolo, quantidade folhas: 100 fl, comprimento: 230 mm, largura: 160 mm, tipo capa: dura, características adicionais: folhas pautadas, material folhas: papel off-set. OBS: Serão aceitas variações, para mais ou para menos, de até 10mm nas medidas.</t>
  </si>
  <si>
    <t>Caderno, material: celulose vegetal, apresentação: espiral, 96 folhas, dimensões 280mmx205mm. Características adicionais: folha pautada e capa dura, sem estampas; e de cor única. OBS: Será aceita variação de 5mm nas medidas.</t>
  </si>
  <si>
    <t>Bloco recado, material: papel, colorido, largura: 76 mm, comprimento: 102 mm, tipo: removível, características adicionais: auto-adesivo.</t>
  </si>
  <si>
    <t>Unidade (Blocos com 100 folhas)</t>
  </si>
  <si>
    <t>Envelope, material: kraft, modelo: saco padrão, tamanho (C x L): 360 x 260 mm, cor: parda, gramatura: 80 g/m2.</t>
  </si>
  <si>
    <t>Envelope tipo saco, em papel kraft, pardo, gramatura 80 g/m², embalagem com 250 unidades. Dimensões aproximadas 176 x 250 mm (será aceita variação de até 5%).</t>
  </si>
  <si>
    <t>Embalagem com 250 unidades</t>
  </si>
  <si>
    <t>Envelope branco, tipo ofício, gramatura 75g/m², dimensões: 114 x 229 mm.</t>
  </si>
  <si>
    <t>Embalagem com 1000 unidades</t>
  </si>
  <si>
    <t>Etiqueta adesiva, material: papel, cor branca, largura 25,4mm, comprimento 66,7mm, aplicação impressora jato de tinta, formato retangular. Caixa com 100 folhas, 30 etiquetas por folha, totalizando 3000 etiquetas. Referências: Pimaco 6180, Polifix autoadesivos, Max Print6180, Colacril CC180.</t>
  </si>
  <si>
    <t>Embalagem com 100 folhas (30 etiquetas por folha)</t>
  </si>
  <si>
    <t>Papel a4, material: papel alcalino, comprimento: 297 mm, largura: 210 mm, aplicação: impressora laser e jato de tinta, gramatura: 75 g/m2, cor: branca.</t>
  </si>
  <si>
    <t>Caixa com 10 pacotes de 500 folhas cada</t>
  </si>
  <si>
    <t>Memória portátil microcomputador,  capacidade Memória: 16 gb, interface: usb 2.0, características adicionais: corpo plástico, adaptador com Proteção metálica, tipo: pen drive.</t>
  </si>
  <si>
    <t>PROPOSTA COMERCIAL- PE 35/2022</t>
  </si>
  <si>
    <t>A presente proposta comercial está de acordo com todas condições do edital do Pregão Eletrônico. nº</t>
  </si>
  <si>
    <t>35/2022</t>
  </si>
  <si>
    <t>Representante legal da empresa</t>
  </si>
  <si>
    <t>Fita adesiva transparente, rolo com aproximadamente 12 mm x 65 m (variação aceitável de 10% nas dimensões).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</si>
</sst>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"/>
  </numFmts>
  <fonts count="9" x14ac:knownFonts="1">
    <font>
      <sz val="11"/>
      <color rgb="FF000000"/>
      <name val="Calibri"/>
    </font>
    <font>
      <b/>
      <sz val="12"/>
      <color rgb="FF000000"/>
      <name val="Arial"/>
      <family val="2"/>
    </font>
    <font>
      <b/>
      <sz val="11"/>
      <color rgb="FF000000"/>
      <name val="Calibri"/>
    </font>
    <font>
      <sz val="10"/>
      <color rgb="FF000000"/>
      <name val="Calibri"/>
    </font>
    <font>
      <i/>
      <sz val="10"/>
      <color rgb="FF000000"/>
      <name val="Calibri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theme="0" tint="-0.14999847407452621"/>
        <bgColor rgb="FFFFFF00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hidden="1"/>
    </xf>
    <xf numFmtId="0" fontId="0" fillId="0" borderId="0" xfId="0"/>
    <xf numFmtId="0" fontId="0" fillId="0" borderId="2" xfId="0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164" fontId="0" fillId="4" borderId="12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/>
    <xf numFmtId="0" fontId="3" fillId="2" borderId="2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20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/>
    <xf numFmtId="0" fontId="6" fillId="5" borderId="6" xfId="0" applyFont="1" applyFill="1" applyBorder="1" applyAlignment="1" applyProtection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center" wrapText="1"/>
    </xf>
    <xf numFmtId="49" fontId="0" fillId="4" borderId="4" xfId="0" applyNumberForma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wrapText="1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 wrapText="1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/>
    </xf>
    <xf numFmtId="0" fontId="0" fillId="4" borderId="12" xfId="0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9"/>
  <sheetViews>
    <sheetView showGridLines="0" tabSelected="1" view="pageBreakPreview" topLeftCell="A40" zoomScale="85" zoomScaleNormal="100" zoomScaleSheetLayoutView="85" workbookViewId="0">
      <selection activeCell="K38" sqref="K38"/>
    </sheetView>
  </sheetViews>
  <sheetFormatPr defaultColWidth="8.28515625" defaultRowHeight="15" x14ac:dyDescent="0.25"/>
  <cols>
    <col min="1" max="1" width="7.42578125" style="1" customWidth="1"/>
    <col min="2" max="2" width="6.28515625" style="1" customWidth="1"/>
    <col min="3" max="3" width="40.5703125" style="1" customWidth="1"/>
    <col min="4" max="4" width="13.5703125" style="1" customWidth="1"/>
    <col min="5" max="5" width="5.85546875" style="1" customWidth="1"/>
    <col min="6" max="6" width="10.5703125" style="1" customWidth="1"/>
    <col min="7" max="7" width="12.7109375" style="1" customWidth="1"/>
    <col min="8" max="8" width="17.5703125" style="1" customWidth="1"/>
    <col min="9" max="9" width="1.5703125" style="2" customWidth="1"/>
    <col min="10" max="1024" width="8.28515625" style="2"/>
  </cols>
  <sheetData>
    <row r="1" spans="1:9" ht="28.3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</row>
    <row r="2" spans="1:9" ht="20.65" customHeight="1" x14ac:dyDescent="0.25">
      <c r="A2" s="23" t="s">
        <v>60</v>
      </c>
      <c r="B2" s="23"/>
      <c r="C2" s="23"/>
      <c r="D2" s="23"/>
      <c r="E2" s="23"/>
      <c r="F2" s="23"/>
      <c r="G2" s="23"/>
      <c r="H2" s="23"/>
      <c r="I2" s="3"/>
    </row>
    <row r="3" spans="1:9" ht="33.4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</row>
    <row r="4" spans="1:9" x14ac:dyDescent="0.25">
      <c r="A4" s="25" t="s">
        <v>2</v>
      </c>
      <c r="B4" s="25"/>
      <c r="C4" s="25"/>
      <c r="D4" s="25"/>
      <c r="E4" s="25"/>
      <c r="F4" s="25"/>
      <c r="G4" s="25"/>
      <c r="H4" s="25"/>
      <c r="I4" s="3"/>
    </row>
    <row r="5" spans="1:9" ht="44.25" customHeight="1" x14ac:dyDescent="0.25">
      <c r="A5" s="26" t="s">
        <v>3</v>
      </c>
      <c r="B5" s="26"/>
      <c r="C5" s="27"/>
      <c r="D5" s="27"/>
      <c r="E5" s="27"/>
      <c r="F5" s="27"/>
      <c r="G5" s="27"/>
      <c r="H5" s="27"/>
      <c r="I5" s="3"/>
    </row>
    <row r="6" spans="1:9" ht="19.5" customHeight="1" x14ac:dyDescent="0.25">
      <c r="A6" s="28" t="s">
        <v>4</v>
      </c>
      <c r="B6" s="28"/>
      <c r="C6" s="29"/>
      <c r="D6" s="29"/>
      <c r="E6" s="29"/>
      <c r="F6" s="29"/>
      <c r="G6" s="29"/>
      <c r="H6" s="29"/>
      <c r="I6" s="3"/>
    </row>
    <row r="7" spans="1:9" ht="13.9" customHeight="1" x14ac:dyDescent="0.25">
      <c r="A7" s="28" t="s">
        <v>5</v>
      </c>
      <c r="B7" s="28"/>
      <c r="C7" s="29"/>
      <c r="D7" s="29"/>
      <c r="E7" s="29"/>
      <c r="F7" s="29"/>
      <c r="G7" s="29"/>
      <c r="H7" s="29"/>
      <c r="I7" s="3"/>
    </row>
    <row r="8" spans="1:9" ht="13.9" customHeight="1" x14ac:dyDescent="0.25">
      <c r="A8" s="28" t="s">
        <v>6</v>
      </c>
      <c r="B8" s="28"/>
      <c r="C8" s="29"/>
      <c r="D8" s="29"/>
      <c r="E8" s="29"/>
      <c r="F8" s="29"/>
      <c r="G8" s="29"/>
      <c r="H8" s="29"/>
      <c r="I8" s="3"/>
    </row>
    <row r="9" spans="1:9" ht="13.9" customHeight="1" x14ac:dyDescent="0.25">
      <c r="A9" s="28" t="s">
        <v>7</v>
      </c>
      <c r="B9" s="28"/>
      <c r="C9" s="29"/>
      <c r="D9" s="29"/>
      <c r="E9" s="29"/>
      <c r="F9" s="29"/>
      <c r="G9" s="29"/>
      <c r="H9" s="29"/>
      <c r="I9" s="3"/>
    </row>
    <row r="10" spans="1:9" ht="13.9" customHeight="1" x14ac:dyDescent="0.25">
      <c r="A10" s="34" t="s">
        <v>8</v>
      </c>
      <c r="B10" s="34"/>
      <c r="C10" s="35"/>
      <c r="D10" s="35"/>
      <c r="E10" s="35"/>
      <c r="F10" s="35"/>
      <c r="G10" s="35"/>
      <c r="H10" s="35"/>
      <c r="I10" s="3"/>
    </row>
    <row r="11" spans="1:9" x14ac:dyDescent="0.25">
      <c r="A11" s="25" t="s">
        <v>9</v>
      </c>
      <c r="B11" s="25"/>
      <c r="C11" s="25"/>
      <c r="D11" s="25"/>
      <c r="E11" s="25"/>
      <c r="F11" s="25"/>
      <c r="G11" s="25"/>
      <c r="H11" s="25"/>
      <c r="I11" s="3"/>
    </row>
    <row r="12" spans="1:9" ht="22.9" customHeight="1" x14ac:dyDescent="0.25">
      <c r="A12" s="4" t="s">
        <v>10</v>
      </c>
      <c r="B12" s="5" t="s">
        <v>11</v>
      </c>
      <c r="C12" s="5" t="s">
        <v>12</v>
      </c>
      <c r="D12" s="16" t="s">
        <v>23</v>
      </c>
      <c r="E12" s="5" t="s">
        <v>13</v>
      </c>
      <c r="F12" s="5" t="s">
        <v>14</v>
      </c>
      <c r="G12" s="5" t="s">
        <v>15</v>
      </c>
      <c r="H12" s="6" t="s">
        <v>16</v>
      </c>
      <c r="I12" s="3"/>
    </row>
    <row r="13" spans="1:9" ht="45" x14ac:dyDescent="0.25">
      <c r="A13" s="19">
        <v>1</v>
      </c>
      <c r="B13" s="19">
        <v>1</v>
      </c>
      <c r="C13" s="19" t="s">
        <v>24</v>
      </c>
      <c r="D13" s="19" t="s">
        <v>25</v>
      </c>
      <c r="E13" s="19">
        <v>45</v>
      </c>
      <c r="F13" s="22"/>
      <c r="G13" s="8"/>
      <c r="H13" s="9">
        <f t="shared" ref="H13:H38" si="0">IFERROR(ROUNDDOWN((E13*G13),2),0)</f>
        <v>0</v>
      </c>
      <c r="I13" s="3"/>
    </row>
    <row r="14" spans="1:9" ht="60" x14ac:dyDescent="0.25">
      <c r="A14" s="19">
        <v>2</v>
      </c>
      <c r="B14" s="19">
        <v>2</v>
      </c>
      <c r="C14" s="19" t="s">
        <v>26</v>
      </c>
      <c r="D14" s="19" t="s">
        <v>25</v>
      </c>
      <c r="E14" s="19">
        <v>28</v>
      </c>
      <c r="F14" s="7"/>
      <c r="G14" s="8"/>
      <c r="H14" s="9">
        <f t="shared" si="0"/>
        <v>0</v>
      </c>
      <c r="I14" s="3"/>
    </row>
    <row r="15" spans="1:9" ht="110.25" customHeight="1" x14ac:dyDescent="0.25">
      <c r="A15" s="19">
        <v>3</v>
      </c>
      <c r="B15" s="19">
        <v>3</v>
      </c>
      <c r="C15" s="19" t="s">
        <v>27</v>
      </c>
      <c r="D15" s="19" t="s">
        <v>25</v>
      </c>
      <c r="E15" s="19">
        <v>87</v>
      </c>
      <c r="F15" s="7"/>
      <c r="G15" s="8"/>
      <c r="H15" s="9">
        <f t="shared" si="0"/>
        <v>0</v>
      </c>
      <c r="I15" s="3"/>
    </row>
    <row r="16" spans="1:9" ht="60" x14ac:dyDescent="0.25">
      <c r="A16" s="19">
        <v>4</v>
      </c>
      <c r="B16" s="19">
        <v>4</v>
      </c>
      <c r="C16" s="19" t="s">
        <v>28</v>
      </c>
      <c r="D16" s="21" t="s">
        <v>29</v>
      </c>
      <c r="E16" s="19">
        <v>126</v>
      </c>
      <c r="F16" s="7"/>
      <c r="G16" s="8"/>
      <c r="H16" s="9">
        <f t="shared" si="0"/>
        <v>0</v>
      </c>
      <c r="I16" s="3"/>
    </row>
    <row r="17" spans="1:9" ht="69" customHeight="1" x14ac:dyDescent="0.25">
      <c r="A17" s="19">
        <v>5</v>
      </c>
      <c r="B17" s="19">
        <v>5</v>
      </c>
      <c r="C17" s="19" t="s">
        <v>30</v>
      </c>
      <c r="D17" s="21" t="s">
        <v>25</v>
      </c>
      <c r="E17" s="19">
        <v>33</v>
      </c>
      <c r="F17" s="7"/>
      <c r="G17" s="8"/>
      <c r="H17" s="9">
        <f t="shared" si="0"/>
        <v>0</v>
      </c>
      <c r="I17" s="3"/>
    </row>
    <row r="18" spans="1:9" ht="45" customHeight="1" x14ac:dyDescent="0.25">
      <c r="A18" s="19">
        <v>6</v>
      </c>
      <c r="B18" s="19">
        <v>6</v>
      </c>
      <c r="C18" s="19" t="s">
        <v>31</v>
      </c>
      <c r="D18" s="21" t="s">
        <v>32</v>
      </c>
      <c r="E18" s="19">
        <v>67</v>
      </c>
      <c r="F18" s="7"/>
      <c r="G18" s="8"/>
      <c r="H18" s="9">
        <f t="shared" si="0"/>
        <v>0</v>
      </c>
      <c r="I18" s="3"/>
    </row>
    <row r="19" spans="1:9" s="2" customFormat="1" ht="114" customHeight="1" x14ac:dyDescent="0.25">
      <c r="A19" s="19">
        <v>7</v>
      </c>
      <c r="B19" s="19">
        <v>7</v>
      </c>
      <c r="C19" s="19" t="s">
        <v>33</v>
      </c>
      <c r="D19" s="21" t="s">
        <v>25</v>
      </c>
      <c r="E19" s="19">
        <v>50</v>
      </c>
      <c r="F19" s="7"/>
      <c r="G19" s="8"/>
      <c r="H19" s="9">
        <f t="shared" si="0"/>
        <v>0</v>
      </c>
      <c r="I19" s="3"/>
    </row>
    <row r="20" spans="1:9" s="2" customFormat="1" ht="91.5" customHeight="1" x14ac:dyDescent="0.25">
      <c r="A20" s="19">
        <v>8</v>
      </c>
      <c r="B20" s="19">
        <v>8</v>
      </c>
      <c r="C20" s="19" t="s">
        <v>34</v>
      </c>
      <c r="D20" s="21" t="s">
        <v>35</v>
      </c>
      <c r="E20" s="19">
        <v>62</v>
      </c>
      <c r="F20" s="7"/>
      <c r="G20" s="8"/>
      <c r="H20" s="9">
        <f t="shared" si="0"/>
        <v>0</v>
      </c>
      <c r="I20" s="3"/>
    </row>
    <row r="21" spans="1:9" s="2" customFormat="1" ht="45" x14ac:dyDescent="0.25">
      <c r="A21" s="19">
        <v>9</v>
      </c>
      <c r="B21" s="19">
        <v>9</v>
      </c>
      <c r="C21" s="21" t="s">
        <v>64</v>
      </c>
      <c r="D21" s="21" t="s">
        <v>36</v>
      </c>
      <c r="E21" s="19">
        <v>34</v>
      </c>
      <c r="F21" s="7"/>
      <c r="G21" s="8"/>
      <c r="H21" s="9">
        <f t="shared" si="0"/>
        <v>0</v>
      </c>
      <c r="I21" s="3"/>
    </row>
    <row r="22" spans="1:9" s="2" customFormat="1" ht="75" x14ac:dyDescent="0.25">
      <c r="A22" s="19">
        <v>10</v>
      </c>
      <c r="B22" s="19">
        <v>10</v>
      </c>
      <c r="C22" s="19" t="s">
        <v>37</v>
      </c>
      <c r="D22" s="21" t="s">
        <v>38</v>
      </c>
      <c r="E22" s="19">
        <v>50</v>
      </c>
      <c r="F22" s="7"/>
      <c r="G22" s="8"/>
      <c r="H22" s="9">
        <f t="shared" si="0"/>
        <v>0</v>
      </c>
      <c r="I22" s="3"/>
    </row>
    <row r="23" spans="1:9" s="2" customFormat="1" ht="39" customHeight="1" x14ac:dyDescent="0.25">
      <c r="A23" s="19">
        <v>11</v>
      </c>
      <c r="B23" s="19">
        <v>11</v>
      </c>
      <c r="C23" s="19" t="s">
        <v>39</v>
      </c>
      <c r="D23" s="21" t="s">
        <v>25</v>
      </c>
      <c r="E23" s="19">
        <v>26</v>
      </c>
      <c r="F23" s="7"/>
      <c r="G23" s="8"/>
      <c r="H23" s="9">
        <f t="shared" si="0"/>
        <v>0</v>
      </c>
      <c r="I23" s="3"/>
    </row>
    <row r="24" spans="1:9" s="2" customFormat="1" ht="105.75" customHeight="1" x14ac:dyDescent="0.25">
      <c r="A24" s="19">
        <v>12</v>
      </c>
      <c r="B24" s="19">
        <v>12</v>
      </c>
      <c r="C24" s="19" t="s">
        <v>40</v>
      </c>
      <c r="D24" s="21" t="s">
        <v>25</v>
      </c>
      <c r="E24" s="19">
        <v>28</v>
      </c>
      <c r="F24" s="7"/>
      <c r="G24" s="8"/>
      <c r="H24" s="9">
        <f t="shared" si="0"/>
        <v>0</v>
      </c>
      <c r="I24" s="3"/>
    </row>
    <row r="25" spans="1:9" s="2" customFormat="1" ht="107.25" customHeight="1" x14ac:dyDescent="0.25">
      <c r="A25" s="19">
        <v>13</v>
      </c>
      <c r="B25" s="19">
        <v>13</v>
      </c>
      <c r="C25" s="19" t="s">
        <v>41</v>
      </c>
      <c r="D25" s="21" t="s">
        <v>25</v>
      </c>
      <c r="E25" s="19">
        <v>36</v>
      </c>
      <c r="F25" s="7"/>
      <c r="G25" s="8"/>
      <c r="H25" s="9">
        <f t="shared" si="0"/>
        <v>0</v>
      </c>
      <c r="I25" s="3"/>
    </row>
    <row r="26" spans="1:9" s="2" customFormat="1" ht="60" x14ac:dyDescent="0.25">
      <c r="A26" s="19">
        <v>14</v>
      </c>
      <c r="B26" s="19">
        <v>14</v>
      </c>
      <c r="C26" s="19" t="s">
        <v>42</v>
      </c>
      <c r="D26" s="19" t="s">
        <v>25</v>
      </c>
      <c r="E26" s="19">
        <v>35</v>
      </c>
      <c r="F26" s="7"/>
      <c r="G26" s="8"/>
      <c r="H26" s="9">
        <f t="shared" si="0"/>
        <v>0</v>
      </c>
      <c r="I26" s="3"/>
    </row>
    <row r="27" spans="1:9" s="2" customFormat="1" ht="36" customHeight="1" x14ac:dyDescent="0.25">
      <c r="A27" s="19">
        <v>15</v>
      </c>
      <c r="B27" s="19">
        <v>15</v>
      </c>
      <c r="C27" s="19" t="s">
        <v>43</v>
      </c>
      <c r="D27" s="19" t="s">
        <v>25</v>
      </c>
      <c r="E27" s="19">
        <v>1206</v>
      </c>
      <c r="F27" s="7"/>
      <c r="G27" s="8"/>
      <c r="H27" s="9">
        <f t="shared" si="0"/>
        <v>0</v>
      </c>
      <c r="I27" s="3"/>
    </row>
    <row r="28" spans="1:9" s="2" customFormat="1" ht="60" x14ac:dyDescent="0.25">
      <c r="A28" s="19">
        <v>16</v>
      </c>
      <c r="B28" s="19">
        <v>16</v>
      </c>
      <c r="C28" s="19" t="s">
        <v>44</v>
      </c>
      <c r="D28" s="19" t="s">
        <v>25</v>
      </c>
      <c r="E28" s="19">
        <v>63</v>
      </c>
      <c r="F28" s="7"/>
      <c r="G28" s="8"/>
      <c r="H28" s="9">
        <f t="shared" si="0"/>
        <v>0</v>
      </c>
      <c r="I28" s="3"/>
    </row>
    <row r="29" spans="1:9" s="2" customFormat="1" ht="45" x14ac:dyDescent="0.25">
      <c r="A29" s="19">
        <v>17</v>
      </c>
      <c r="B29" s="19">
        <v>17</v>
      </c>
      <c r="C29" s="19" t="s">
        <v>45</v>
      </c>
      <c r="D29" s="19" t="s">
        <v>25</v>
      </c>
      <c r="E29" s="19">
        <v>61</v>
      </c>
      <c r="F29" s="7"/>
      <c r="G29" s="8"/>
      <c r="H29" s="9">
        <f t="shared" si="0"/>
        <v>0</v>
      </c>
      <c r="I29" s="3"/>
    </row>
    <row r="30" spans="1:9" s="2" customFormat="1" ht="112.5" customHeight="1" x14ac:dyDescent="0.25">
      <c r="A30" s="19">
        <v>18</v>
      </c>
      <c r="B30" s="19">
        <v>18</v>
      </c>
      <c r="C30" s="19" t="s">
        <v>46</v>
      </c>
      <c r="D30" s="19" t="s">
        <v>25</v>
      </c>
      <c r="E30" s="19">
        <v>28</v>
      </c>
      <c r="F30" s="7"/>
      <c r="G30" s="8"/>
      <c r="H30" s="9">
        <f t="shared" si="0"/>
        <v>0</v>
      </c>
      <c r="I30" s="3"/>
    </row>
    <row r="31" spans="1:9" s="2" customFormat="1" ht="100.5" customHeight="1" x14ac:dyDescent="0.25">
      <c r="A31" s="19">
        <v>19</v>
      </c>
      <c r="B31" s="19">
        <v>19</v>
      </c>
      <c r="C31" s="19" t="s">
        <v>47</v>
      </c>
      <c r="D31" s="19" t="s">
        <v>25</v>
      </c>
      <c r="E31" s="19">
        <v>32</v>
      </c>
      <c r="F31" s="7"/>
      <c r="G31" s="8"/>
      <c r="H31" s="9">
        <f t="shared" si="0"/>
        <v>0</v>
      </c>
      <c r="I31" s="3"/>
    </row>
    <row r="32" spans="1:9" s="2" customFormat="1" ht="71.25" customHeight="1" x14ac:dyDescent="0.25">
      <c r="A32" s="19">
        <v>20</v>
      </c>
      <c r="B32" s="19">
        <v>20</v>
      </c>
      <c r="C32" s="19" t="s">
        <v>48</v>
      </c>
      <c r="D32" s="21" t="s">
        <v>49</v>
      </c>
      <c r="E32" s="19">
        <v>230</v>
      </c>
      <c r="F32" s="7"/>
      <c r="G32" s="8"/>
      <c r="H32" s="9">
        <f t="shared" si="0"/>
        <v>0</v>
      </c>
      <c r="I32" s="3"/>
    </row>
    <row r="33" spans="1:9" ht="57.75" customHeight="1" x14ac:dyDescent="0.25">
      <c r="A33" s="19">
        <v>21</v>
      </c>
      <c r="B33" s="19">
        <v>21</v>
      </c>
      <c r="C33" s="19" t="s">
        <v>50</v>
      </c>
      <c r="D33" s="19" t="s">
        <v>25</v>
      </c>
      <c r="E33" s="19">
        <v>4900</v>
      </c>
      <c r="F33" s="7"/>
      <c r="G33" s="8"/>
      <c r="H33" s="9">
        <f t="shared" si="0"/>
        <v>0</v>
      </c>
      <c r="I33" s="3"/>
    </row>
    <row r="34" spans="1:9" ht="70.5" customHeight="1" x14ac:dyDescent="0.25">
      <c r="A34" s="19">
        <v>22</v>
      </c>
      <c r="B34" s="19">
        <v>22</v>
      </c>
      <c r="C34" s="19" t="s">
        <v>51</v>
      </c>
      <c r="D34" s="20" t="s">
        <v>52</v>
      </c>
      <c r="E34" s="19">
        <v>68</v>
      </c>
      <c r="F34" s="7"/>
      <c r="G34" s="8"/>
      <c r="H34" s="9">
        <f t="shared" si="0"/>
        <v>0</v>
      </c>
      <c r="I34" s="3"/>
    </row>
    <row r="35" spans="1:9" ht="45" x14ac:dyDescent="0.25">
      <c r="A35" s="19">
        <v>23</v>
      </c>
      <c r="B35" s="19">
        <v>23</v>
      </c>
      <c r="C35" s="19" t="s">
        <v>53</v>
      </c>
      <c r="D35" s="20" t="s">
        <v>54</v>
      </c>
      <c r="E35" s="19">
        <v>151</v>
      </c>
      <c r="F35" s="22"/>
      <c r="G35" s="8"/>
      <c r="H35" s="9">
        <f t="shared" si="0"/>
        <v>0</v>
      </c>
      <c r="I35" s="3"/>
    </row>
    <row r="36" spans="1:9" ht="123.75" customHeight="1" x14ac:dyDescent="0.25">
      <c r="A36" s="19">
        <v>24</v>
      </c>
      <c r="B36" s="19">
        <v>24</v>
      </c>
      <c r="C36" s="19" t="s">
        <v>55</v>
      </c>
      <c r="D36" s="20" t="s">
        <v>56</v>
      </c>
      <c r="E36" s="19">
        <v>144</v>
      </c>
      <c r="F36" s="22"/>
      <c r="G36" s="8"/>
      <c r="H36" s="9">
        <f t="shared" si="0"/>
        <v>0</v>
      </c>
      <c r="I36" s="3"/>
    </row>
    <row r="37" spans="1:9" ht="67.5" customHeight="1" x14ac:dyDescent="0.25">
      <c r="A37" s="19">
        <v>25</v>
      </c>
      <c r="B37" s="19">
        <v>25</v>
      </c>
      <c r="C37" s="19" t="s">
        <v>57</v>
      </c>
      <c r="D37" s="20" t="s">
        <v>58</v>
      </c>
      <c r="E37" s="19">
        <v>151</v>
      </c>
      <c r="F37" s="7"/>
      <c r="G37" s="8"/>
      <c r="H37" s="9">
        <f t="shared" si="0"/>
        <v>0</v>
      </c>
      <c r="I37" s="3"/>
    </row>
    <row r="38" spans="1:9" ht="75" x14ac:dyDescent="0.25">
      <c r="A38" s="19">
        <v>26</v>
      </c>
      <c r="B38" s="19">
        <v>26</v>
      </c>
      <c r="C38" s="19" t="s">
        <v>59</v>
      </c>
      <c r="D38" s="19" t="s">
        <v>25</v>
      </c>
      <c r="E38" s="19">
        <v>78</v>
      </c>
      <c r="F38" s="7"/>
      <c r="G38" s="8"/>
      <c r="H38" s="9">
        <f t="shared" si="0"/>
        <v>0</v>
      </c>
      <c r="I38" s="3"/>
    </row>
    <row r="39" spans="1:9" ht="26.25" customHeight="1" thickBot="1" x14ac:dyDescent="0.3">
      <c r="A39" s="30" t="s">
        <v>17</v>
      </c>
      <c r="B39" s="30"/>
      <c r="C39" s="30"/>
      <c r="D39" s="30"/>
      <c r="E39" s="30"/>
      <c r="F39" s="30"/>
      <c r="G39" s="30"/>
      <c r="H39" s="10">
        <f>SUM(H13:H38)</f>
        <v>0</v>
      </c>
      <c r="I39" s="3"/>
    </row>
    <row r="40" spans="1:9" ht="19.5" customHeight="1" thickBot="1" x14ac:dyDescent="0.3">
      <c r="A40" s="31" t="s">
        <v>18</v>
      </c>
      <c r="B40" s="31"/>
      <c r="C40" s="31"/>
      <c r="D40" s="31"/>
      <c r="E40" s="31"/>
      <c r="F40" s="31"/>
      <c r="G40" s="31"/>
      <c r="H40" s="31"/>
      <c r="I40" s="3"/>
    </row>
    <row r="41" spans="1:9" ht="19.5" customHeight="1" x14ac:dyDescent="0.25">
      <c r="A41" s="32" t="s">
        <v>61</v>
      </c>
      <c r="B41" s="32"/>
      <c r="C41" s="32"/>
      <c r="D41" s="32"/>
      <c r="E41" s="32"/>
      <c r="F41" s="32"/>
      <c r="G41" s="32"/>
      <c r="H41" s="18" t="s">
        <v>62</v>
      </c>
    </row>
    <row r="42" spans="1:9" ht="19.5" customHeight="1" x14ac:dyDescent="0.25">
      <c r="A42" s="33" t="s">
        <v>19</v>
      </c>
      <c r="B42" s="33"/>
      <c r="C42" s="33"/>
      <c r="D42" s="33"/>
      <c r="E42" s="33"/>
      <c r="F42" s="33"/>
      <c r="G42" s="33"/>
      <c r="H42" s="33"/>
      <c r="I42" s="3"/>
    </row>
    <row r="43" spans="1:9" ht="27.2" customHeight="1" x14ac:dyDescent="0.25">
      <c r="A43" s="39" t="s">
        <v>20</v>
      </c>
      <c r="B43" s="39"/>
      <c r="C43" s="39"/>
      <c r="D43" s="39"/>
      <c r="E43" s="39"/>
      <c r="F43" s="39"/>
      <c r="G43" s="39"/>
      <c r="H43" s="39"/>
      <c r="I43" s="3"/>
    </row>
    <row r="44" spans="1:9" x14ac:dyDescent="0.25">
      <c r="A44" s="40"/>
      <c r="B44" s="40"/>
      <c r="C44" s="40"/>
      <c r="D44" s="40"/>
      <c r="E44" s="40"/>
      <c r="F44" s="40"/>
      <c r="G44" s="40"/>
      <c r="H44" s="40"/>
      <c r="I44" s="3"/>
    </row>
    <row r="45" spans="1:9" x14ac:dyDescent="0.25">
      <c r="A45" s="11" t="s">
        <v>21</v>
      </c>
      <c r="B45" s="41"/>
      <c r="C45" s="42"/>
      <c r="D45" s="42"/>
      <c r="E45" s="42"/>
      <c r="F45" s="42"/>
      <c r="G45" s="43"/>
      <c r="H45" s="17"/>
      <c r="I45" s="3"/>
    </row>
    <row r="46" spans="1:9" x14ac:dyDescent="0.25">
      <c r="A46" s="11" t="s">
        <v>22</v>
      </c>
      <c r="B46" s="41"/>
      <c r="C46" s="42"/>
      <c r="D46" s="42"/>
      <c r="E46" s="42"/>
      <c r="F46" s="42"/>
      <c r="G46" s="43"/>
      <c r="H46" s="17"/>
      <c r="I46" s="3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"/>
    </row>
    <row r="48" spans="1:9" x14ac:dyDescent="0.25">
      <c r="A48" s="12"/>
      <c r="B48" s="37"/>
      <c r="C48" s="37"/>
      <c r="D48" s="37"/>
      <c r="E48" s="37"/>
      <c r="F48" s="37"/>
      <c r="G48" s="37"/>
      <c r="H48" s="13"/>
      <c r="I48" s="3"/>
    </row>
    <row r="49" spans="1:9" ht="21.6" customHeight="1" x14ac:dyDescent="0.25">
      <c r="A49" s="14"/>
      <c r="B49" s="38" t="s">
        <v>63</v>
      </c>
      <c r="C49" s="38"/>
      <c r="D49" s="38"/>
      <c r="E49" s="38"/>
      <c r="F49" s="38"/>
      <c r="G49" s="38"/>
      <c r="H49" s="15"/>
      <c r="I49" s="3"/>
    </row>
  </sheetData>
  <sheetProtection algorithmName="SHA-512" hashValue="+A2wWki8M+p2wioLtAgbYxFgkiBhxL6vAfZKNZFzl7pjxC+DXtaZqWTuVAwrDHB1Wgk59h0KhKkXz65RIGDxeg==" saltValue="f2SE+tp6BStm38/l2vCoSA==" spinCount="100000" sheet="1" objects="1" scenarios="1"/>
  <mergeCells count="28">
    <mergeCell ref="A47:H47"/>
    <mergeCell ref="B48:G48"/>
    <mergeCell ref="B49:G49"/>
    <mergeCell ref="A43:H43"/>
    <mergeCell ref="A44:H44"/>
    <mergeCell ref="B45:G45"/>
    <mergeCell ref="B46:G46"/>
    <mergeCell ref="A39:G39"/>
    <mergeCell ref="A40:H40"/>
    <mergeCell ref="A41:G41"/>
    <mergeCell ref="A42:H42"/>
    <mergeCell ref="A9:B9"/>
    <mergeCell ref="C9:H9"/>
    <mergeCell ref="A10:B10"/>
    <mergeCell ref="C10:H10"/>
    <mergeCell ref="A11:H11"/>
    <mergeCell ref="A6:B6"/>
    <mergeCell ref="C6:H6"/>
    <mergeCell ref="A7:B7"/>
    <mergeCell ref="C7:H7"/>
    <mergeCell ref="A8:B8"/>
    <mergeCell ref="C8:H8"/>
    <mergeCell ref="A1:H1"/>
    <mergeCell ref="A2:H2"/>
    <mergeCell ref="A3:H3"/>
    <mergeCell ref="A4:H4"/>
    <mergeCell ref="A5:B5"/>
    <mergeCell ref="C5:H5"/>
  </mergeCells>
  <printOptions horizontalCentered="1"/>
  <pageMargins left="0.39374999999999999" right="0.23611111111111099" top="0.31527777777777799" bottom="0.31527777777777799" header="0.31527777777777799" footer="0.31527777777777799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Cristina</cp:lastModifiedBy>
  <cp:revision>25</cp:revision>
  <cp:lastPrinted>2022-08-26T14:06:19Z</cp:lastPrinted>
  <dcterms:created xsi:type="dcterms:W3CDTF">2018-09-04T15:35:17Z</dcterms:created>
  <dcterms:modified xsi:type="dcterms:W3CDTF">2022-08-26T14:07:04Z</dcterms:modified>
  <dc:language>pt-BR</dc:language>
</cp:coreProperties>
</file>