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Plan1!$A$1:$H$65</definedName>
    <definedName function="false" hidden="false" localSheetId="0" name="_GoBack" vbProcedure="false">plan1!#ref!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<sst xmlns="http://schemas.openxmlformats.org/spreadsheetml/2006/main" count="96" uniqueCount="70">
  <si>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</si>
  <si>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</si>
  <si>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</si>
  <si>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</si>
  <si>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</si>
  <si>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</si>
  <si>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</si>
  <si>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</si>
  <si>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</si>
  <si>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</si>
  <si>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</si>
  <si>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</si>
  <si>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</si>
  <si>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</si>
  <si>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</si>
  <si>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</si>
  <si>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</si>
  <si>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</si>
  <si>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</si>
  <si>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</si>
  <si>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</si>
  <si>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</si>
  <si>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</si>
  <si>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</si>
  <si>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</si>
  <si>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</si>
  <si>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</si>
  <si>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Caneta esferográfica, material: plástico, quantidade cargas: 1un, material ponta: latão com esfera de tungstênio, tipo escrita: média, cor tinta: azul, características adicionais: material transparente e com orifício lateral                      (Código Comprasnet: 271836)</t>
  </si>
  <si>
    <t xml:space="preserve">Caneta marca-texto, material: plástico, tipo ponta: fluorescente, cor: amarela                                    (Código Comprasnet: 279313)</t>
  </si>
  <si>
    <t xml:space="preserve">Pincel atômico, material: plástico, tipo ponta: feltro, tipo carga: descartável, cor tinta: preta                                                (Código Comprasnet: 202041)</t>
  </si>
  <si>
    <t xml:space="preserve">Pincel atômico, material: plástico, tipo ponta: feltro, tipo carga: descartável, cor tinta: vermelha                                              (Código Comprasnet: 202043)</t>
  </si>
  <si>
    <t xml:space="preserve">Extrator grampo, material: aço inoxidável, tipo: espátula, características adicionais: dimensões 150 x 20 mm                     (Código Comprasnet: 311193)</t>
  </si>
  <si>
    <t xml:space="preserve">Grampeador, tratamento superficial: pintado, material: metal e plástico, tipo: mesa, tamanho grampo: 26/6, características adicionais: dimensões aproximadas 20x9x5 cm                                                   (Código Comprasnet: 305824)</t>
  </si>
  <si>
    <r>
      <rPr>
        <sz val="10"/>
        <color rgb="FF000000"/>
        <rFont val="Calibri"/>
        <family val="2"/>
        <charset val="1"/>
      </rPr>
      <t xml:space="preserve">Grampo grampeador, material: metal, tratamento superficial: g</t>
    </r>
    <r>
      <rPr>
        <u val="single"/>
        <sz val="10"/>
        <color rgb="FF000000"/>
        <rFont val="Calibri"/>
        <family val="2"/>
        <charset val="1"/>
      </rPr>
      <t xml:space="preserve">alvanizado</t>
    </r>
    <r>
      <rPr>
        <sz val="10"/>
        <color rgb="FF000000"/>
        <rFont val="Calibri"/>
        <family val="2"/>
        <charset val="1"/>
      </rPr>
      <t xml:space="preserve">, tamanho: 23/17, uso: grampeador de mesa  (Código Comprasnet: 463458)</t>
    </r>
  </si>
  <si>
    <t xml:space="preserve">Caixa com 1.000 grampos</t>
  </si>
  <si>
    <t xml:space="preserve">Fita adesiva, material: polipropileno transparente, tipo: monoface, largura: 12 mm, comprimento: 30 m, aplicação: multiuso (fita tipo durex transparente)                                   (Código Comprasnet: 279108)</t>
  </si>
  <si>
    <t xml:space="preserve">Rolo</t>
  </si>
  <si>
    <r>
      <rPr>
        <sz val="10"/>
        <color rgb="FF000000"/>
        <rFont val="Calibri"/>
        <family val="2"/>
        <charset val="1"/>
      </rPr>
      <t xml:space="preserve">Fita plástica, material: filme polipropileno biorientado, largura: 12 mm, comprimento: 10 m, cor: variada </t>
    </r>
    <r>
      <rPr>
        <b val="true"/>
        <sz val="10"/>
        <color rgb="FF000000"/>
        <rFont val="Calibri"/>
        <family val="2"/>
        <charset val="1"/>
      </rPr>
      <t xml:space="preserve">(</t>
    </r>
    <r>
      <rPr>
        <b val="true"/>
        <u val="single"/>
        <sz val="10"/>
        <color rgb="FF000000"/>
        <rFont val="Calibri"/>
        <family val="2"/>
        <charset val="1"/>
      </rPr>
      <t xml:space="preserve">fita tipo durex – cores variadas, conf. item 6.1</t>
    </r>
    <r>
      <rPr>
        <sz val="10"/>
        <color rgb="FF000000"/>
        <rFont val="Calibri"/>
        <family val="2"/>
        <charset val="1"/>
      </rPr>
      <t xml:space="preserve">) (Código Comprasnet: 432600)</t>
    </r>
  </si>
  <si>
    <t xml:space="preserve">Fita adesiva, material: polipropileno transparente, tipo: monoface, largura: 48 mm, comprimento: 50 m, aplicação: empacotamento (fita para empacotamento transparente)
(Código Comprasnet: 279064)</t>
  </si>
  <si>
    <t xml:space="preserve">Pilha, tamanho: pequena, tipo: alcalina, modelo: AA
(Código Comprasnet: 231790)</t>
  </si>
  <si>
    <t xml:space="preserve">Pilha, tamanho: palito, modelo: AAA, sistema eletroquímico: alcalina
(Código Comprasnet: 309967)</t>
  </si>
  <si>
    <t xml:space="preserve">Placa acrílica, material: acrílico cristal, cor: incolor, transmitância: transparente, largura: 297 mm, características adicionais: display vertical com fixação por fita dupla-face, altura: 210 mm
(Código Comprasnet: 412084)</t>
  </si>
  <si>
    <t xml:space="preserve">Quadro avisos, material: cortiça, comprimento: 90 cm, largura: 60 cm, finalidade: mural
(Código Comprasnet: 232040)</t>
  </si>
  <si>
    <t xml:space="preserve">Quadro avisos, material: cortiça, comprimento: 60 cm, largura: 40 cm, finalidade: mural
(Código Comprasnet: 232041)</t>
  </si>
  <si>
    <t xml:space="preserve">Fita impressora, material: náilon, cor: preta, largura: 13 mm, comprimento: 15 m, tipo impressora: Epson
(Código Comprasnet: 227588)</t>
  </si>
  <si>
    <t xml:space="preserve">Fita máquina protocoladora, material: náilon, largura: 11 mm, características adicionais: cor preta, aplicação: máquina protocoladora HENRY
(Haste Curta)
(Código Comprasnet: 428522)</t>
  </si>
  <si>
    <t xml:space="preserve">Fita máquina protocoladora, material: nylon, comprimento: 10 m, largura: 9,5 mm, modelo: TBA 2.0, características adicionais: CMI 600 HL, aplicação: máquina protocoladora TBA 2.0
(Haste Longa)
(Código Comprasnet: 253622)</t>
  </si>
  <si>
    <t xml:space="preserve">Envelope, material: kraft, modelo: saco padrão, tamanho (c x l): 260 x 360 mm, cor: ouro, gramatura: 80 g/m²
(Envelope amarelo-ouro)
(Código Comprasnet: 467345)</t>
  </si>
  <si>
    <t xml:space="preserve">Bloco recado, material: papel, cor: amarelo, largura: 76 mm, comprimento: 102 mm, tipo: removível, características adicionais: auto-adesivo
(Código Comprasnet: 229395)</t>
  </si>
  <si>
    <t xml:space="preserve">Bloco com
100 folhas</t>
  </si>
  <si>
    <t xml:space="preserve">Borracha apagadora escrita, material: borracha, comprimento: 34 mm, largura: 23 mm, altura: 8 mm, cor: branca
(Código Comprasnet: 228341)</t>
  </si>
  <si>
    <t xml:space="preserve">Carimbo, material corpo: metal, material base: metal, tipo: numerador, formato: retangular, características adicionais: auto-entintado / numerador automático / 6 algarismos
(Código Comprasnet: 386242)</t>
  </si>
  <si>
    <r>
      <rPr>
        <sz val="10"/>
        <color rgb="FF000000"/>
        <rFont val="Calibri"/>
        <family val="2"/>
        <charset val="1"/>
      </rPr>
      <t xml:space="preserve">Pasta arquivo, material: plástico, tipo: suspensa, largura: 360 mm, altura: 240 mm, cor: branca, características adicionais: transparente e com visor, aplicação: arquivo de documento
(Código Comprasnet: 444357 – </t>
    </r>
    <r>
      <rPr>
        <b val="true"/>
        <sz val="10"/>
        <color rgb="FF000000"/>
        <rFont val="Calibri"/>
        <family val="2"/>
        <charset val="1"/>
      </rPr>
      <t xml:space="preserve">Descrições complementares no tópico 6.1)</t>
    </r>
  </si>
  <si>
    <t xml:space="preserve">Lápis borracha, material: madeira, diâmetro carga: 4 mm, formato corpo: cilíndrico, diâmetro corpo: 8 mm, comprimento total: 175 mm, aplicação: tinta, grafite.
(Código Comprasnet: 225570)</t>
  </si>
  <si>
    <t xml:space="preserve">Estilete, tipo: largo, espessura: 18 mm, material corpo: plástico, características adicionais: lâmina aço c, tratamento superficial galvanizado, tipo fixação lâmina: encaixe por pressão.
(Código Comprasnet: 326848)</t>
  </si>
  <si>
    <t xml:space="preserve">Lâmina estilete, material: aço, largura: 18 mm, tipo uso: descartável, aplicação: estilete retrátil
(Código Comprasnet: 256554)</t>
  </si>
  <si>
    <t xml:space="preserve">Embalagem com 10 unidades</t>
  </si>
  <si>
    <r>
      <rPr>
        <sz val="10"/>
        <color rgb="FF000000"/>
        <rFont val="Calibri"/>
        <family val="2"/>
        <charset val="1"/>
      </rPr>
      <t xml:space="preserve">Régua de escala, material: aço inoxidável, comprimento nominal: 150 mm,6 pol, largura: 25 mm, espessura mínima: 1 mm, características adicionais: divisão em mm e polegadas, aplicação: calibração
(Código Comprasnet: 345747 – </t>
    </r>
    <r>
      <rPr>
        <b val="true"/>
        <sz val="10"/>
        <color rgb="FF000000"/>
        <rFont val="Calibri"/>
        <family val="2"/>
        <charset val="1"/>
      </rPr>
      <t xml:space="preserve">Descrições complementares no tópico 6.1)</t>
    </r>
  </si>
  <si>
    <r>
      <rPr>
        <sz val="10"/>
        <color rgb="FF000000"/>
        <rFont val="Calibri"/>
        <family val="2"/>
        <charset val="1"/>
      </rPr>
      <t xml:space="preserve">Régua comum, material: aço, comprimento: 30 cm, graduação: centímetro, milímetro, tipo material: rígido
(Código Comprasnet: 345747 – </t>
    </r>
    <r>
      <rPr>
        <b val="true"/>
        <sz val="10"/>
        <color rgb="FF000000"/>
        <rFont val="Calibri"/>
        <family val="2"/>
        <charset val="1"/>
      </rPr>
      <t xml:space="preserve">Descrições complementares no tópico 6.1)</t>
    </r>
  </si>
  <si>
    <r>
      <rPr>
        <sz val="10"/>
        <color rgb="FF000000"/>
        <rFont val="Calibri"/>
        <family val="2"/>
        <charset val="1"/>
      </rPr>
      <t xml:space="preserve">Régua escritório, material: aço, comprimento: 60 cm, graduação: centímetro, polegada, tipo material: rígido
(Código Comprasnet: 368501 – </t>
    </r>
    <r>
      <rPr>
        <b val="true"/>
        <sz val="10"/>
        <color rgb="FF000000"/>
        <rFont val="Calibri"/>
        <family val="2"/>
        <charset val="1"/>
      </rPr>
      <t xml:space="preserve">Descrições complementares no tópico 6.1)</t>
    </r>
  </si>
  <si>
    <r>
      <rPr>
        <sz val="10"/>
        <color rgb="FF000000"/>
        <rFont val="Calibri"/>
        <family val="2"/>
        <charset val="1"/>
      </rPr>
      <t xml:space="preserve">Régua comum, material: aço, comprimento: 100 cm, graduação: centímetro, tipo material: rígido
(Código Comprasnet: 356486 – </t>
    </r>
    <r>
      <rPr>
        <b val="true"/>
        <sz val="10"/>
        <color rgb="FF000000"/>
        <rFont val="Calibri"/>
        <family val="2"/>
        <charset val="1"/>
      </rPr>
      <t xml:space="preserve">Descrições complementares no tópico 6.1)</t>
    </r>
  </si>
  <si>
    <t xml:space="preserve">TOTAL GLOBAL</t>
  </si>
  <si>
    <t xml:space="preserve">Declarações</t>
  </si>
  <si>
    <t xml:space="preserve">A presente proposta comercial está de acordo com todas as condições do Pregão Eletrônico nº</t>
  </si>
  <si>
    <t xml:space="preserve">49/2020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</si>
  <si>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</si>
  <si>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</si>
  <si>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</si>
  <si>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Data:    </t>
  </si>
  <si>
    <t xml:space="preserve">Representante legal da empresa/Responsável pela proposta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</si>
</sst>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R$ &quot;#,##0.00"/>
    <numFmt numFmtId="166" formatCode="[$-F800]dddd&quot;, &quot;mmmm\ dd&quot;, &quot;yyyy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u val="single"/>
      <sz val="10"/>
      <color rgb="FF000000"/>
      <name val="Calibri"/>
      <family val="2"/>
      <charset val="1"/>
    </font>
    <font>
      <b val="true"/>
      <u val="single"/>
      <sz val="10"/>
      <color rgb="FF000000"/>
      <name val="Calibri"/>
      <family val="2"/>
      <charset val="1"/>
    </font>
    <font>
      <b val="true"/>
      <i val="true"/>
      <sz val="10"/>
      <color rgb="FFFF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20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7" xfId="0" applyFont="true" applyBorder="true" applyAlignment="true" applyProtection="true">
      <alignment horizontal="center" vertical="center" textRotation="255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6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2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3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2" borderId="3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3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85680</xdr:colOff>
      <xdr:row>0</xdr:row>
      <xdr:rowOff>28440</xdr:rowOff>
    </xdr:from>
    <xdr:to>
      <xdr:col>1</xdr:col>
      <xdr:colOff>217800</xdr:colOff>
      <xdr:row>3</xdr:row>
      <xdr:rowOff>36720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85680" y="28440"/>
          <a:ext cx="464040" cy="4748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80"/>
  <sheetViews>
    <sheetView showFormulas="false" showGridLines="true" showRowColHeaders="true" showZeros="true" rightToLeft="false" tabSelected="true" showOutlineSymbols="true" defaultGridColor="true" view="normal" topLeftCell="A8" colorId="64" zoomScale="100" zoomScaleNormal="100" zoomScalePageLayoutView="100" workbookViewId="0">
      <selection pane="topLeft" activeCell="AMJ44" activeCellId="0" sqref="AMJ44"/>
    </sheetView>
  </sheetViews>
  <sheetFormatPr defaultColWidth="9.13671875" defaultRowHeight="15" zeroHeight="tru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6.28"/>
    <col collapsed="false" customWidth="true" hidden="false" outlineLevel="0" max="3" min="3" style="1" width="27.12"/>
    <col collapsed="false" customWidth="true" hidden="false" outlineLevel="0" max="4" min="4" style="1" width="8.4"/>
    <col collapsed="false" customWidth="true" hidden="false" outlineLevel="0" max="5" min="5" style="1" width="5.28"/>
    <col collapsed="false" customWidth="true" hidden="false" outlineLevel="0" max="6" min="6" style="1" width="12.57"/>
    <col collapsed="false" customWidth="true" hidden="false" outlineLevel="0" max="7" min="7" style="1" width="11.99"/>
    <col collapsed="false" customWidth="true" hidden="false" outlineLevel="0" max="8" min="8" style="1" width="15.88"/>
    <col collapsed="false" customWidth="true" hidden="false" outlineLevel="0" max="9" min="9" style="0" width="1.85"/>
    <col collapsed="false" customWidth="false" hidden="true" outlineLevel="0" max="1024" min="10" style="0" width="9.13"/>
  </cols>
  <sheetData>
    <row r="1" customFormat="false" ht="15" hidden="false" customHeight="false" outlineLevel="0" collapsed="false">
      <c r="A1" s="2"/>
      <c r="B1" s="3" t="s">
        <v>0</v>
      </c>
      <c r="C1" s="3"/>
      <c r="D1" s="3"/>
      <c r="E1" s="3"/>
      <c r="F1" s="3"/>
      <c r="G1" s="3"/>
      <c r="H1" s="3"/>
    </row>
    <row r="2" customFormat="false" ht="15" hidden="false" customHeight="false" outlineLevel="0" collapsed="false">
      <c r="A2" s="4"/>
      <c r="B2" s="3"/>
      <c r="C2" s="3"/>
      <c r="D2" s="3"/>
      <c r="E2" s="3"/>
      <c r="F2" s="3"/>
      <c r="G2" s="3"/>
      <c r="H2" s="3"/>
      <c r="I2" s="5"/>
    </row>
    <row r="3" customFormat="false" ht="6.75" hidden="false" customHeight="true" outlineLevel="0" collapsed="false">
      <c r="A3" s="4"/>
      <c r="B3" s="3"/>
      <c r="C3" s="3"/>
      <c r="D3" s="3"/>
      <c r="E3" s="3"/>
      <c r="F3" s="3"/>
      <c r="G3" s="3"/>
      <c r="H3" s="3"/>
      <c r="I3" s="5"/>
    </row>
    <row r="4" customFormat="false" ht="16.5" hidden="false" customHeight="false" outlineLevel="0" collapsed="false">
      <c r="A4" s="6" t="s">
        <v>1</v>
      </c>
      <c r="B4" s="6"/>
      <c r="C4" s="6"/>
      <c r="D4" s="6"/>
      <c r="E4" s="6"/>
      <c r="F4" s="6"/>
      <c r="G4" s="6"/>
      <c r="H4" s="6"/>
      <c r="I4" s="5"/>
    </row>
    <row r="5" customFormat="false" ht="7.5" hidden="false" customHeight="true" outlineLevel="0" collapsed="false">
      <c r="A5" s="7"/>
      <c r="B5" s="8"/>
      <c r="C5" s="8"/>
      <c r="D5" s="8"/>
      <c r="E5" s="8"/>
      <c r="F5" s="8"/>
      <c r="G5" s="8"/>
      <c r="H5" s="9"/>
      <c r="I5" s="10"/>
    </row>
    <row r="6" customFormat="false" ht="15.75" hidden="false" customHeight="true" outlineLevel="0" collapsed="false">
      <c r="A6" s="11"/>
      <c r="B6" s="12" t="s">
        <v>2</v>
      </c>
      <c r="C6" s="12"/>
      <c r="D6" s="12"/>
      <c r="E6" s="12"/>
      <c r="F6" s="12"/>
      <c r="G6" s="12"/>
      <c r="H6" s="13"/>
      <c r="I6" s="10"/>
    </row>
    <row r="7" customFormat="false" ht="14.25" hidden="false" customHeight="true" outlineLevel="0" collapsed="false">
      <c r="A7" s="11"/>
      <c r="B7" s="12"/>
      <c r="C7" s="12"/>
      <c r="D7" s="12"/>
      <c r="E7" s="12"/>
      <c r="F7" s="12"/>
      <c r="G7" s="12"/>
      <c r="H7" s="13"/>
      <c r="I7" s="10"/>
    </row>
    <row r="8" customFormat="false" ht="11.25" hidden="false" customHeight="true" outlineLevel="0" collapsed="false">
      <c r="A8" s="14"/>
      <c r="B8" s="15"/>
      <c r="C8" s="15"/>
      <c r="D8" s="15"/>
      <c r="E8" s="15"/>
      <c r="F8" s="15"/>
      <c r="G8" s="15"/>
      <c r="H8" s="16"/>
      <c r="I8" s="10"/>
    </row>
    <row r="9" customFormat="false" ht="15.75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17"/>
      <c r="I9" s="5"/>
    </row>
    <row r="10" customFormat="false" ht="15" hidden="false" customHeight="false" outlineLevel="0" collapsed="false">
      <c r="A10" s="18" t="s">
        <v>4</v>
      </c>
      <c r="B10" s="18"/>
      <c r="C10" s="19"/>
      <c r="D10" s="19"/>
      <c r="E10" s="19"/>
      <c r="F10" s="19"/>
      <c r="G10" s="19"/>
      <c r="H10" s="19"/>
      <c r="I10" s="5"/>
    </row>
    <row r="11" customFormat="false" ht="15" hidden="false" customHeight="false" outlineLevel="0" collapsed="false">
      <c r="A11" s="20" t="s">
        <v>5</v>
      </c>
      <c r="B11" s="20"/>
      <c r="C11" s="21"/>
      <c r="D11" s="21"/>
      <c r="E11" s="21"/>
      <c r="F11" s="21"/>
      <c r="G11" s="21"/>
      <c r="H11" s="21"/>
      <c r="I11" s="5"/>
    </row>
    <row r="12" customFormat="false" ht="15" hidden="false" customHeight="false" outlineLevel="0" collapsed="false">
      <c r="A12" s="20" t="s">
        <v>6</v>
      </c>
      <c r="B12" s="20"/>
      <c r="C12" s="21"/>
      <c r="D12" s="21"/>
      <c r="E12" s="21"/>
      <c r="F12" s="21"/>
      <c r="G12" s="21"/>
      <c r="H12" s="21"/>
      <c r="I12" s="5"/>
    </row>
    <row r="13" customFormat="false" ht="23.25" hidden="false" customHeight="true" outlineLevel="0" collapsed="false">
      <c r="A13" s="22" t="s">
        <v>7</v>
      </c>
      <c r="B13" s="22"/>
      <c r="C13" s="23"/>
      <c r="D13" s="24" t="s">
        <v>8</v>
      </c>
      <c r="E13" s="24"/>
      <c r="F13" s="24"/>
      <c r="G13" s="25"/>
      <c r="H13" s="26"/>
      <c r="I13" s="5"/>
    </row>
    <row r="14" customFormat="false" ht="15" hidden="false" customHeight="false" outlineLevel="0" collapsed="false">
      <c r="A14" s="20" t="s">
        <v>9</v>
      </c>
      <c r="B14" s="20"/>
      <c r="C14" s="27"/>
      <c r="D14" s="27"/>
      <c r="E14" s="27"/>
      <c r="F14" s="27"/>
      <c r="G14" s="27"/>
      <c r="H14" s="27"/>
      <c r="I14" s="5"/>
    </row>
    <row r="15" customFormat="false" ht="15" hidden="false" customHeight="false" outlineLevel="0" collapsed="false">
      <c r="A15" s="28" t="s">
        <v>10</v>
      </c>
      <c r="B15" s="28"/>
      <c r="C15" s="21"/>
      <c r="D15" s="21"/>
      <c r="E15" s="21"/>
      <c r="F15" s="21"/>
      <c r="G15" s="21"/>
      <c r="H15" s="21"/>
      <c r="I15" s="5"/>
    </row>
    <row r="16" customFormat="false" ht="15" hidden="false" customHeight="false" outlineLevel="0" collapsed="false">
      <c r="A16" s="20" t="s">
        <v>11</v>
      </c>
      <c r="B16" s="20"/>
      <c r="C16" s="29"/>
      <c r="D16" s="29"/>
      <c r="E16" s="29"/>
      <c r="F16" s="29"/>
      <c r="G16" s="29"/>
      <c r="H16" s="29"/>
      <c r="I16" s="5"/>
    </row>
    <row r="17" customFormat="false" ht="15" hidden="false" customHeight="false" outlineLevel="0" collapsed="false">
      <c r="A17" s="20" t="s">
        <v>12</v>
      </c>
      <c r="B17" s="20"/>
      <c r="C17" s="21"/>
      <c r="D17" s="21"/>
      <c r="E17" s="21"/>
      <c r="F17" s="21"/>
      <c r="G17" s="21"/>
      <c r="H17" s="21"/>
      <c r="I17" s="5"/>
    </row>
    <row r="18" customFormat="false" ht="15.75" hidden="false" customHeight="false" outlineLevel="0" collapsed="false">
      <c r="A18" s="30" t="s">
        <v>13</v>
      </c>
      <c r="B18" s="30"/>
      <c r="C18" s="31"/>
      <c r="D18" s="31"/>
      <c r="E18" s="31"/>
      <c r="F18" s="31"/>
      <c r="G18" s="31"/>
      <c r="H18" s="31"/>
      <c r="I18" s="5"/>
    </row>
    <row r="19" customFormat="false" ht="15.75" hidden="false" customHeight="false" outlineLevel="0" collapsed="false">
      <c r="A19" s="17" t="s">
        <v>14</v>
      </c>
      <c r="B19" s="17"/>
      <c r="C19" s="17"/>
      <c r="D19" s="17"/>
      <c r="E19" s="17"/>
      <c r="F19" s="17"/>
      <c r="G19" s="17"/>
      <c r="H19" s="17"/>
      <c r="I19" s="5"/>
    </row>
    <row r="20" customFormat="false" ht="15" hidden="false" customHeight="false" outlineLevel="0" collapsed="false">
      <c r="A20" s="32" t="s">
        <v>15</v>
      </c>
      <c r="B20" s="32"/>
      <c r="C20" s="29"/>
      <c r="D20" s="29"/>
      <c r="E20" s="29"/>
      <c r="F20" s="29"/>
      <c r="G20" s="29"/>
      <c r="H20" s="29"/>
      <c r="I20" s="5"/>
    </row>
    <row r="21" customFormat="false" ht="15" hidden="false" customHeight="false" outlineLevel="0" collapsed="false">
      <c r="A21" s="33" t="s">
        <v>16</v>
      </c>
      <c r="B21" s="33"/>
      <c r="C21" s="21"/>
      <c r="D21" s="21"/>
      <c r="E21" s="21"/>
      <c r="F21" s="21"/>
      <c r="G21" s="21"/>
      <c r="H21" s="21"/>
      <c r="I21" s="5"/>
    </row>
    <row r="22" customFormat="false" ht="19.5" hidden="false" customHeight="true" outlineLevel="0" collapsed="false">
      <c r="A22" s="34" t="s">
        <v>17</v>
      </c>
      <c r="B22" s="34"/>
      <c r="C22" s="27"/>
      <c r="D22" s="27"/>
      <c r="E22" s="27"/>
      <c r="F22" s="27"/>
      <c r="G22" s="27"/>
      <c r="H22" s="27"/>
      <c r="I22" s="5"/>
    </row>
    <row r="23" customFormat="false" ht="15.75" hidden="false" customHeight="false" outlineLevel="0" collapsed="false">
      <c r="A23" s="35" t="s">
        <v>18</v>
      </c>
      <c r="B23" s="35"/>
      <c r="C23" s="35"/>
      <c r="D23" s="35"/>
      <c r="E23" s="35"/>
      <c r="F23" s="35"/>
      <c r="G23" s="35"/>
      <c r="H23" s="35"/>
      <c r="I23" s="5"/>
    </row>
    <row r="24" customFormat="false" ht="25.5" hidden="false" customHeight="false" outlineLevel="0" collapsed="false">
      <c r="A24" s="36" t="s">
        <v>19</v>
      </c>
      <c r="B24" s="37" t="s">
        <v>20</v>
      </c>
      <c r="C24" s="37" t="s">
        <v>21</v>
      </c>
      <c r="D24" s="37" t="s">
        <v>22</v>
      </c>
      <c r="E24" s="37" t="s">
        <v>23</v>
      </c>
      <c r="F24" s="37" t="s">
        <v>24</v>
      </c>
      <c r="G24" s="37" t="s">
        <v>25</v>
      </c>
      <c r="H24" s="38" t="s">
        <v>26</v>
      </c>
      <c r="I24" s="5"/>
    </row>
    <row r="25" customFormat="false" ht="117.75" hidden="false" customHeight="true" outlineLevel="0" collapsed="false">
      <c r="A25" s="39" t="n">
        <v>1</v>
      </c>
      <c r="B25" s="40" t="n">
        <v>1</v>
      </c>
      <c r="C25" s="41" t="s">
        <v>27</v>
      </c>
      <c r="D25" s="42" t="s">
        <v>22</v>
      </c>
      <c r="E25" s="40" t="n">
        <v>2000</v>
      </c>
      <c r="F25" s="43"/>
      <c r="G25" s="44"/>
      <c r="H25" s="45" t="n">
        <f aca="false">ROUNDDOWN((E25*G25),2)</f>
        <v>0</v>
      </c>
      <c r="I25" s="5"/>
    </row>
    <row r="26" customFormat="false" ht="59.25" hidden="false" customHeight="true" outlineLevel="0" collapsed="false">
      <c r="A26" s="39"/>
      <c r="B26" s="40" t="n">
        <v>2</v>
      </c>
      <c r="C26" s="46" t="s">
        <v>28</v>
      </c>
      <c r="D26" s="42" t="s">
        <v>22</v>
      </c>
      <c r="E26" s="40" t="n">
        <v>444</v>
      </c>
      <c r="F26" s="43"/>
      <c r="G26" s="44"/>
      <c r="H26" s="45" t="n">
        <f aca="false">ROUNDDOWN((E26*G26),2)</f>
        <v>0</v>
      </c>
      <c r="I26" s="5"/>
    </row>
    <row r="27" customFormat="false" ht="64.5" hidden="false" customHeight="true" outlineLevel="0" collapsed="false">
      <c r="A27" s="39"/>
      <c r="B27" s="40" t="n">
        <v>3</v>
      </c>
      <c r="C27" s="46" t="s">
        <v>29</v>
      </c>
      <c r="D27" s="42" t="s">
        <v>22</v>
      </c>
      <c r="E27" s="40" t="n">
        <v>72</v>
      </c>
      <c r="F27" s="43"/>
      <c r="G27" s="44"/>
      <c r="H27" s="45" t="n">
        <f aca="false">ROUNDDOWN((E27*G27),2)</f>
        <v>0</v>
      </c>
      <c r="I27" s="5"/>
    </row>
    <row r="28" customFormat="false" ht="66" hidden="false" customHeight="true" outlineLevel="0" collapsed="false">
      <c r="A28" s="39"/>
      <c r="B28" s="40" t="n">
        <v>4</v>
      </c>
      <c r="C28" s="46" t="s">
        <v>30</v>
      </c>
      <c r="D28" s="42" t="s">
        <v>22</v>
      </c>
      <c r="E28" s="40" t="n">
        <v>36</v>
      </c>
      <c r="F28" s="43"/>
      <c r="G28" s="44"/>
      <c r="H28" s="45" t="n">
        <f aca="false">ROUNDDOWN((E28*G28),2)</f>
        <v>0</v>
      </c>
      <c r="I28" s="5"/>
    </row>
    <row r="29" customFormat="false" ht="63.75" hidden="false" customHeight="true" outlineLevel="0" collapsed="false">
      <c r="A29" s="47" t="n">
        <v>2</v>
      </c>
      <c r="B29" s="40" t="n">
        <v>5</v>
      </c>
      <c r="C29" s="46" t="s">
        <v>31</v>
      </c>
      <c r="D29" s="42" t="s">
        <v>22</v>
      </c>
      <c r="E29" s="40" t="n">
        <v>60</v>
      </c>
      <c r="F29" s="43"/>
      <c r="G29" s="44"/>
      <c r="H29" s="45" t="n">
        <f aca="false">ROUNDDOWN((E29*G29),2)</f>
        <v>0</v>
      </c>
      <c r="I29" s="5"/>
    </row>
    <row r="30" customFormat="false" ht="108" hidden="false" customHeight="true" outlineLevel="0" collapsed="false">
      <c r="A30" s="47"/>
      <c r="B30" s="40" t="n">
        <v>6</v>
      </c>
      <c r="C30" s="46" t="s">
        <v>32</v>
      </c>
      <c r="D30" s="42" t="s">
        <v>22</v>
      </c>
      <c r="E30" s="40" t="n">
        <v>80</v>
      </c>
      <c r="F30" s="43"/>
      <c r="G30" s="44"/>
      <c r="H30" s="45" t="n">
        <f aca="false">ROUNDDOWN((E30*G30),2)</f>
        <v>0</v>
      </c>
      <c r="I30" s="5"/>
    </row>
    <row r="31" customFormat="false" ht="69" hidden="false" customHeight="true" outlineLevel="0" collapsed="false">
      <c r="A31" s="47"/>
      <c r="B31" s="40" t="n">
        <v>7</v>
      </c>
      <c r="C31" s="46" t="s">
        <v>33</v>
      </c>
      <c r="D31" s="42" t="s">
        <v>34</v>
      </c>
      <c r="E31" s="40" t="n">
        <v>12</v>
      </c>
      <c r="F31" s="43"/>
      <c r="G31" s="44"/>
      <c r="H31" s="45" t="n">
        <f aca="false">ROUNDDOWN((E31*G31),2)</f>
        <v>0</v>
      </c>
      <c r="I31" s="5"/>
    </row>
    <row r="32" customFormat="false" ht="94.5" hidden="false" customHeight="true" outlineLevel="0" collapsed="false">
      <c r="A32" s="47" t="n">
        <v>3</v>
      </c>
      <c r="B32" s="40" t="n">
        <v>8</v>
      </c>
      <c r="C32" s="46" t="s">
        <v>35</v>
      </c>
      <c r="D32" s="42" t="s">
        <v>36</v>
      </c>
      <c r="E32" s="40" t="n">
        <v>190</v>
      </c>
      <c r="F32" s="43"/>
      <c r="G32" s="44"/>
      <c r="H32" s="45" t="n">
        <f aca="false">ROUNDDOWN((E32*G32),2)</f>
        <v>0</v>
      </c>
      <c r="I32" s="5"/>
    </row>
    <row r="33" customFormat="false" ht="78.75" hidden="false" customHeight="true" outlineLevel="0" collapsed="false">
      <c r="A33" s="47"/>
      <c r="B33" s="40" t="n">
        <v>9</v>
      </c>
      <c r="C33" s="46" t="s">
        <v>37</v>
      </c>
      <c r="D33" s="42" t="s">
        <v>36</v>
      </c>
      <c r="E33" s="40" t="n">
        <v>14</v>
      </c>
      <c r="F33" s="43"/>
      <c r="G33" s="44"/>
      <c r="H33" s="45" t="n">
        <f aca="false">ROUNDDOWN((E33*G33),2)</f>
        <v>0</v>
      </c>
      <c r="I33" s="5"/>
    </row>
    <row r="34" customFormat="false" ht="90.75" hidden="false" customHeight="true" outlineLevel="0" collapsed="false">
      <c r="A34" s="47"/>
      <c r="B34" s="40" t="n">
        <v>10</v>
      </c>
      <c r="C34" s="46" t="s">
        <v>38</v>
      </c>
      <c r="D34" s="42" t="s">
        <v>36</v>
      </c>
      <c r="E34" s="40" t="n">
        <v>135</v>
      </c>
      <c r="F34" s="43"/>
      <c r="G34" s="44"/>
      <c r="H34" s="45" t="n">
        <f aca="false">ROUNDDOWN((E34*G34),2)</f>
        <v>0</v>
      </c>
      <c r="I34" s="5"/>
    </row>
    <row r="35" customFormat="false" ht="40.5" hidden="false" customHeight="true" outlineLevel="0" collapsed="false">
      <c r="A35" s="47" t="n">
        <v>4</v>
      </c>
      <c r="B35" s="40" t="n">
        <v>11</v>
      </c>
      <c r="C35" s="46" t="s">
        <v>39</v>
      </c>
      <c r="D35" s="42" t="s">
        <v>22</v>
      </c>
      <c r="E35" s="40" t="n">
        <v>136</v>
      </c>
      <c r="F35" s="43"/>
      <c r="G35" s="44"/>
      <c r="H35" s="45" t="n">
        <f aca="false">ROUNDDOWN((E35*G35),2)</f>
        <v>0</v>
      </c>
      <c r="I35" s="5"/>
    </row>
    <row r="36" customFormat="false" ht="54.75" hidden="false" customHeight="true" outlineLevel="0" collapsed="false">
      <c r="A36" s="47"/>
      <c r="B36" s="40" t="n">
        <v>12</v>
      </c>
      <c r="C36" s="46" t="s">
        <v>40</v>
      </c>
      <c r="D36" s="42" t="s">
        <v>22</v>
      </c>
      <c r="E36" s="40" t="n">
        <v>960</v>
      </c>
      <c r="F36" s="43"/>
      <c r="G36" s="44"/>
      <c r="H36" s="45" t="n">
        <f aca="false">ROUNDDOWN((E36*G36),2)</f>
        <v>0</v>
      </c>
      <c r="I36" s="5"/>
    </row>
    <row r="37" customFormat="false" ht="101.25" hidden="false" customHeight="true" outlineLevel="0" collapsed="false">
      <c r="A37" s="47" t="n">
        <v>5</v>
      </c>
      <c r="B37" s="40" t="n">
        <v>13</v>
      </c>
      <c r="C37" s="46" t="s">
        <v>41</v>
      </c>
      <c r="D37" s="42" t="s">
        <v>22</v>
      </c>
      <c r="E37" s="40" t="n">
        <v>1</v>
      </c>
      <c r="F37" s="43"/>
      <c r="G37" s="44"/>
      <c r="H37" s="45" t="n">
        <f aca="false">ROUNDDOWN((E37*G37),2)</f>
        <v>0</v>
      </c>
      <c r="I37" s="5"/>
    </row>
    <row r="38" customFormat="false" ht="52.5" hidden="false" customHeight="true" outlineLevel="0" collapsed="false">
      <c r="A38" s="47"/>
      <c r="B38" s="40" t="n">
        <v>14</v>
      </c>
      <c r="C38" s="46" t="s">
        <v>42</v>
      </c>
      <c r="D38" s="42" t="s">
        <v>22</v>
      </c>
      <c r="E38" s="40" t="n">
        <v>1</v>
      </c>
      <c r="F38" s="43"/>
      <c r="G38" s="44"/>
      <c r="H38" s="45" t="n">
        <f aca="false">ROUNDDOWN((E38*G38),2)</f>
        <v>0</v>
      </c>
      <c r="I38" s="5"/>
    </row>
    <row r="39" customFormat="false" ht="56.25" hidden="false" customHeight="true" outlineLevel="0" collapsed="false">
      <c r="A39" s="47"/>
      <c r="B39" s="40" t="n">
        <v>15</v>
      </c>
      <c r="C39" s="46" t="s">
        <v>43</v>
      </c>
      <c r="D39" s="42" t="s">
        <v>22</v>
      </c>
      <c r="E39" s="40" t="n">
        <v>1</v>
      </c>
      <c r="F39" s="43"/>
      <c r="G39" s="44"/>
      <c r="H39" s="45" t="n">
        <f aca="false">ROUNDDOWN((E39*G39),2)</f>
        <v>0</v>
      </c>
      <c r="I39" s="5"/>
    </row>
    <row r="40" customFormat="false" ht="66.75" hidden="false" customHeight="true" outlineLevel="0" collapsed="false">
      <c r="A40" s="47" t="n">
        <v>6</v>
      </c>
      <c r="B40" s="40" t="n">
        <v>16</v>
      </c>
      <c r="C40" s="46" t="s">
        <v>44</v>
      </c>
      <c r="D40" s="42" t="s">
        <v>22</v>
      </c>
      <c r="E40" s="40" t="n">
        <v>18</v>
      </c>
      <c r="F40" s="43"/>
      <c r="G40" s="44"/>
      <c r="H40" s="45" t="n">
        <f aca="false">ROUNDDOWN((E40*G40),2)</f>
        <v>0</v>
      </c>
      <c r="I40" s="5"/>
    </row>
    <row r="41" customFormat="false" ht="88.5" hidden="false" customHeight="true" outlineLevel="0" collapsed="false">
      <c r="A41" s="47"/>
      <c r="B41" s="40" t="n">
        <v>17</v>
      </c>
      <c r="C41" s="46" t="s">
        <v>45</v>
      </c>
      <c r="D41" s="42" t="s">
        <v>22</v>
      </c>
      <c r="E41" s="40" t="n">
        <v>6</v>
      </c>
      <c r="F41" s="43"/>
      <c r="G41" s="44"/>
      <c r="H41" s="45" t="n">
        <f aca="false">ROUNDDOWN((E41*G41),2)</f>
        <v>0</v>
      </c>
      <c r="I41" s="5"/>
    </row>
    <row r="42" customFormat="false" ht="102.75" hidden="false" customHeight="true" outlineLevel="0" collapsed="false">
      <c r="A42" s="47"/>
      <c r="B42" s="40" t="n">
        <v>18</v>
      </c>
      <c r="C42" s="46" t="s">
        <v>46</v>
      </c>
      <c r="D42" s="42" t="s">
        <v>22</v>
      </c>
      <c r="E42" s="40" t="n">
        <v>14</v>
      </c>
      <c r="F42" s="43"/>
      <c r="G42" s="44"/>
      <c r="H42" s="45" t="n">
        <f aca="false">ROUNDDOWN((E42*G42),2)</f>
        <v>0</v>
      </c>
      <c r="I42" s="5"/>
    </row>
    <row r="43" customFormat="false" ht="78" hidden="false" customHeight="true" outlineLevel="0" collapsed="false">
      <c r="A43" s="47" t="n">
        <v>7</v>
      </c>
      <c r="B43" s="40" t="n">
        <v>19</v>
      </c>
      <c r="C43" s="46" t="s">
        <v>47</v>
      </c>
      <c r="D43" s="42" t="s">
        <v>22</v>
      </c>
      <c r="E43" s="40" t="n">
        <v>3600</v>
      </c>
      <c r="F43" s="43"/>
      <c r="G43" s="44"/>
      <c r="H43" s="45" t="n">
        <f aca="false">ROUNDDOWN((E43*G43),2)</f>
        <v>0</v>
      </c>
      <c r="I43" s="5"/>
    </row>
    <row r="44" customFormat="false" ht="78" hidden="false" customHeight="true" outlineLevel="0" collapsed="false">
      <c r="A44" s="47"/>
      <c r="B44" s="40" t="n">
        <v>20</v>
      </c>
      <c r="C44" s="46" t="s">
        <v>48</v>
      </c>
      <c r="D44" s="42" t="s">
        <v>49</v>
      </c>
      <c r="E44" s="40" t="n">
        <v>144</v>
      </c>
      <c r="F44" s="43"/>
      <c r="G44" s="44"/>
      <c r="H44" s="45" t="n">
        <f aca="false">ROUNDDOWN((E44*G44),2)</f>
        <v>0</v>
      </c>
      <c r="I44" s="5"/>
    </row>
    <row r="45" customFormat="false" ht="66.75" hidden="false" customHeight="true" outlineLevel="0" collapsed="false">
      <c r="A45" s="47"/>
      <c r="B45" s="40" t="n">
        <v>21</v>
      </c>
      <c r="C45" s="46" t="s">
        <v>50</v>
      </c>
      <c r="D45" s="42" t="s">
        <v>22</v>
      </c>
      <c r="E45" s="40" t="n">
        <v>180</v>
      </c>
      <c r="F45" s="43"/>
      <c r="G45" s="44"/>
      <c r="H45" s="45" t="n">
        <f aca="false">ROUNDDOWN((E45*G45),2)</f>
        <v>0</v>
      </c>
      <c r="I45" s="5"/>
    </row>
    <row r="46" customFormat="false" ht="90.75" hidden="false" customHeight="true" outlineLevel="0" collapsed="false">
      <c r="A46" s="48" t="n">
        <v>8</v>
      </c>
      <c r="B46" s="40" t="n">
        <v>22</v>
      </c>
      <c r="C46" s="41" t="s">
        <v>51</v>
      </c>
      <c r="D46" s="42" t="s">
        <v>22</v>
      </c>
      <c r="E46" s="40" t="n">
        <v>3</v>
      </c>
      <c r="F46" s="43"/>
      <c r="G46" s="44"/>
      <c r="H46" s="45" t="n">
        <f aca="false">ROUNDDOWN((E46*G46),2)</f>
        <v>0</v>
      </c>
      <c r="I46" s="5"/>
    </row>
    <row r="47" customFormat="false" ht="118.5" hidden="false" customHeight="true" outlineLevel="0" collapsed="false">
      <c r="A47" s="48" t="n">
        <v>9</v>
      </c>
      <c r="B47" s="40" t="n">
        <v>23</v>
      </c>
      <c r="C47" s="41" t="s">
        <v>52</v>
      </c>
      <c r="D47" s="42" t="s">
        <v>22</v>
      </c>
      <c r="E47" s="40" t="n">
        <v>100</v>
      </c>
      <c r="F47" s="43"/>
      <c r="G47" s="44"/>
      <c r="H47" s="45" t="n">
        <f aca="false">ROUNDDOWN((E47*G47),2)</f>
        <v>0</v>
      </c>
      <c r="I47" s="5"/>
    </row>
    <row r="48" customFormat="false" ht="94.5" hidden="false" customHeight="true" outlineLevel="0" collapsed="false">
      <c r="A48" s="49" t="n">
        <v>10</v>
      </c>
      <c r="B48" s="40" t="n">
        <v>24</v>
      </c>
      <c r="C48" s="41" t="s">
        <v>53</v>
      </c>
      <c r="D48" s="42" t="s">
        <v>22</v>
      </c>
      <c r="E48" s="40" t="n">
        <v>144</v>
      </c>
      <c r="F48" s="43"/>
      <c r="G48" s="44"/>
      <c r="H48" s="45" t="n">
        <f aca="false">ROUNDDOWN((E48*G48),2)</f>
        <v>0</v>
      </c>
      <c r="I48" s="5"/>
    </row>
    <row r="49" customFormat="false" ht="104.25" hidden="false" customHeight="true" outlineLevel="0" collapsed="false">
      <c r="A49" s="49"/>
      <c r="B49" s="40" t="n">
        <v>25</v>
      </c>
      <c r="C49" s="41" t="s">
        <v>54</v>
      </c>
      <c r="D49" s="42" t="s">
        <v>22</v>
      </c>
      <c r="E49" s="40" t="n">
        <v>6</v>
      </c>
      <c r="F49" s="43"/>
      <c r="G49" s="44"/>
      <c r="H49" s="45" t="n">
        <f aca="false">ROUNDDOWN((E49*G49),2)</f>
        <v>0</v>
      </c>
      <c r="I49" s="5"/>
    </row>
    <row r="50" customFormat="false" ht="69.75" hidden="false" customHeight="true" outlineLevel="0" collapsed="false">
      <c r="A50" s="49"/>
      <c r="B50" s="40" t="n">
        <v>26</v>
      </c>
      <c r="C50" s="41" t="s">
        <v>55</v>
      </c>
      <c r="D50" s="42" t="s">
        <v>56</v>
      </c>
      <c r="E50" s="40" t="n">
        <v>10</v>
      </c>
      <c r="F50" s="43"/>
      <c r="G50" s="44"/>
      <c r="H50" s="45" t="n">
        <f aca="false">ROUNDDOWN((E50*G50),2)</f>
        <v>0</v>
      </c>
      <c r="I50" s="5"/>
    </row>
    <row r="51" customFormat="false" ht="133.5" hidden="false" customHeight="true" outlineLevel="0" collapsed="false">
      <c r="A51" s="49" t="n">
        <v>11</v>
      </c>
      <c r="B51" s="40" t="n">
        <v>27</v>
      </c>
      <c r="C51" s="41" t="s">
        <v>57</v>
      </c>
      <c r="D51" s="42" t="s">
        <v>22</v>
      </c>
      <c r="E51" s="40" t="n">
        <v>5</v>
      </c>
      <c r="F51" s="43"/>
      <c r="G51" s="44"/>
      <c r="H51" s="45" t="n">
        <f aca="false">ROUNDDOWN((E51*G51),2)</f>
        <v>0</v>
      </c>
      <c r="I51" s="5"/>
    </row>
    <row r="52" customFormat="false" ht="93" hidden="false" customHeight="true" outlineLevel="0" collapsed="false">
      <c r="A52" s="49"/>
      <c r="B52" s="40" t="n">
        <v>28</v>
      </c>
      <c r="C52" s="41" t="s">
        <v>58</v>
      </c>
      <c r="D52" s="42" t="s">
        <v>22</v>
      </c>
      <c r="E52" s="40" t="n">
        <v>5</v>
      </c>
      <c r="F52" s="43"/>
      <c r="G52" s="44"/>
      <c r="H52" s="45" t="n">
        <f aca="false">ROUNDDOWN((E52*G52),2)</f>
        <v>0</v>
      </c>
      <c r="I52" s="5"/>
    </row>
    <row r="53" customFormat="false" ht="93.75" hidden="false" customHeight="true" outlineLevel="0" collapsed="false">
      <c r="A53" s="49"/>
      <c r="B53" s="40" t="n">
        <v>29</v>
      </c>
      <c r="C53" s="41" t="s">
        <v>59</v>
      </c>
      <c r="D53" s="42" t="s">
        <v>22</v>
      </c>
      <c r="E53" s="40" t="n">
        <v>5</v>
      </c>
      <c r="F53" s="43"/>
      <c r="G53" s="44"/>
      <c r="H53" s="45" t="n">
        <f aca="false">ROUNDDOWN((E53*G53),2)</f>
        <v>0</v>
      </c>
      <c r="I53" s="5"/>
    </row>
    <row r="54" customFormat="false" ht="96" hidden="false" customHeight="true" outlineLevel="0" collapsed="false">
      <c r="A54" s="49"/>
      <c r="B54" s="40" t="n">
        <v>30</v>
      </c>
      <c r="C54" s="41" t="s">
        <v>60</v>
      </c>
      <c r="D54" s="42" t="s">
        <v>22</v>
      </c>
      <c r="E54" s="40" t="n">
        <v>5</v>
      </c>
      <c r="F54" s="43"/>
      <c r="G54" s="44"/>
      <c r="H54" s="45" t="n">
        <f aca="false">ROUNDDOWN((E54*G54),2)</f>
        <v>0</v>
      </c>
      <c r="I54" s="5"/>
    </row>
    <row r="55" customFormat="false" ht="21" hidden="false" customHeight="true" outlineLevel="0" collapsed="false">
      <c r="A55" s="50" t="s">
        <v>61</v>
      </c>
      <c r="B55" s="50"/>
      <c r="C55" s="50"/>
      <c r="D55" s="50"/>
      <c r="E55" s="50"/>
      <c r="F55" s="50"/>
      <c r="G55" s="50"/>
      <c r="H55" s="51" t="n">
        <f aca="false">SUM(H25:H54)</f>
        <v>0</v>
      </c>
      <c r="I55" s="5"/>
    </row>
    <row r="56" customFormat="false" ht="34.5" hidden="false" customHeight="true" outlineLevel="0" collapsed="false">
      <c r="A56" s="52"/>
      <c r="B56" s="52"/>
      <c r="C56" s="52"/>
      <c r="D56" s="52"/>
      <c r="E56" s="52"/>
      <c r="F56" s="52"/>
      <c r="G56" s="52"/>
      <c r="H56" s="52"/>
      <c r="I56" s="5"/>
    </row>
    <row r="57" customFormat="false" ht="15.75" hidden="false" customHeight="false" outlineLevel="0" collapsed="false">
      <c r="A57" s="35" t="s">
        <v>62</v>
      </c>
      <c r="B57" s="35"/>
      <c r="C57" s="35"/>
      <c r="D57" s="35"/>
      <c r="E57" s="35"/>
      <c r="F57" s="35"/>
      <c r="G57" s="35"/>
      <c r="H57" s="35"/>
      <c r="I57" s="5"/>
    </row>
    <row r="58" customFormat="false" ht="18.75" hidden="false" customHeight="true" outlineLevel="0" collapsed="false">
      <c r="A58" s="53" t="s">
        <v>63</v>
      </c>
      <c r="B58" s="53"/>
      <c r="C58" s="53"/>
      <c r="D58" s="53"/>
      <c r="E58" s="53"/>
      <c r="F58" s="53"/>
      <c r="G58" s="53"/>
      <c r="H58" s="54" t="s">
        <v>64</v>
      </c>
      <c r="I58" s="5"/>
    </row>
    <row r="59" customFormat="false" ht="14.25" hidden="false" customHeight="true" outlineLevel="0" collapsed="false">
      <c r="A59" s="55" t="s">
        <v>65</v>
      </c>
      <c r="B59" s="55"/>
      <c r="C59" s="55"/>
      <c r="D59" s="55"/>
      <c r="E59" s="55"/>
      <c r="F59" s="55"/>
      <c r="G59" s="55"/>
      <c r="H59" s="55"/>
      <c r="I59" s="5"/>
    </row>
    <row r="60" customFormat="false" ht="30.75" hidden="false" customHeight="true" outlineLevel="0" collapsed="false">
      <c r="A60" s="56" t="s">
        <v>66</v>
      </c>
      <c r="B60" s="56"/>
      <c r="C60" s="56"/>
      <c r="D60" s="56"/>
      <c r="E60" s="56"/>
      <c r="F60" s="56"/>
      <c r="G60" s="56"/>
      <c r="H60" s="56"/>
      <c r="I60" s="5"/>
    </row>
    <row r="61" customFormat="false" ht="17.25" hidden="false" customHeight="true" outlineLevel="0" collapsed="false">
      <c r="A61" s="57" t="s">
        <v>67</v>
      </c>
      <c r="B61" s="58"/>
      <c r="C61" s="58"/>
      <c r="D61" s="59"/>
      <c r="E61" s="59"/>
      <c r="F61" s="59"/>
      <c r="G61" s="59"/>
      <c r="H61" s="60"/>
      <c r="I61" s="5"/>
    </row>
    <row r="62" customFormat="false" ht="15" hidden="false" customHeight="false" outlineLevel="0" collapsed="false">
      <c r="A62" s="61" t="s">
        <v>68</v>
      </c>
      <c r="B62" s="62"/>
      <c r="C62" s="62"/>
      <c r="D62" s="59"/>
      <c r="E62" s="59"/>
      <c r="F62" s="59"/>
      <c r="G62" s="59"/>
      <c r="H62" s="60"/>
      <c r="I62" s="5"/>
    </row>
    <row r="63" customFormat="false" ht="0.75" hidden="false" customHeight="true" outlineLevel="0" collapsed="false">
      <c r="A63" s="63"/>
      <c r="B63" s="64"/>
      <c r="C63" s="64"/>
      <c r="D63" s="64"/>
      <c r="E63" s="64"/>
      <c r="F63" s="64"/>
      <c r="G63" s="64"/>
      <c r="H63" s="65"/>
      <c r="I63" s="5"/>
    </row>
    <row r="64" customFormat="false" ht="15.75" hidden="false" customHeight="false" outlineLevel="0" collapsed="false">
      <c r="A64" s="66"/>
      <c r="B64" s="67"/>
      <c r="C64" s="67"/>
      <c r="D64" s="67"/>
      <c r="E64" s="67"/>
      <c r="F64" s="67"/>
      <c r="G64" s="67"/>
      <c r="H64" s="68"/>
      <c r="I64" s="5"/>
    </row>
    <row r="65" customFormat="false" ht="14.25" hidden="false" customHeight="true" outlineLevel="0" collapsed="false">
      <c r="A65" s="66"/>
      <c r="B65" s="69" t="s">
        <v>69</v>
      </c>
      <c r="C65" s="69"/>
      <c r="D65" s="69"/>
      <c r="E65" s="69"/>
      <c r="F65" s="69"/>
      <c r="G65" s="69"/>
      <c r="H65" s="68"/>
      <c r="I65" s="5"/>
    </row>
    <row r="66" customFormat="false" ht="3" hidden="false" customHeight="true" outlineLevel="0" collapsed="false">
      <c r="A66" s="70"/>
      <c r="B66" s="71"/>
      <c r="C66" s="71"/>
      <c r="D66" s="71"/>
      <c r="E66" s="71"/>
      <c r="F66" s="71"/>
      <c r="G66" s="71"/>
      <c r="H66" s="72"/>
      <c r="I66" s="5"/>
    </row>
    <row r="67" customFormat="false" ht="15" hidden="false" customHeight="false" outlineLevel="0" collapsed="false"/>
    <row r="74" customFormat="false" ht="15.75" hidden="true" customHeight="false" outlineLevel="0" collapsed="false"/>
    <row r="75" customFormat="false" ht="15" hidden="true" customHeight="false" outlineLevel="0" collapsed="false">
      <c r="H75" s="73"/>
    </row>
    <row r="76" customFormat="false" ht="15" hidden="false" customHeight="false" outlineLevel="0" collapsed="false"/>
    <row r="77" customFormat="false" ht="15" hidden="false" customHeight="fals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80" customFormat="false" ht="15" hidden="false" customHeight="false" outlineLevel="0" collapsed="false"/>
  </sheetData>
  <sheetProtection sheet="true" password="dc57" objects="true" scenarios="true"/>
  <mergeCells count="49">
    <mergeCell ref="B1:H3"/>
    <mergeCell ref="A4:H4"/>
    <mergeCell ref="B6:G7"/>
    <mergeCell ref="A9:H9"/>
    <mergeCell ref="A10:B10"/>
    <mergeCell ref="C10:H10"/>
    <mergeCell ref="A11:B11"/>
    <mergeCell ref="C11:H11"/>
    <mergeCell ref="A12:B12"/>
    <mergeCell ref="C12:H12"/>
    <mergeCell ref="A13:B13"/>
    <mergeCell ref="D13:F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H19"/>
    <mergeCell ref="A20:B20"/>
    <mergeCell ref="C20:H20"/>
    <mergeCell ref="A21:B21"/>
    <mergeCell ref="C21:H21"/>
    <mergeCell ref="A22:B22"/>
    <mergeCell ref="C22:H22"/>
    <mergeCell ref="A23:H23"/>
    <mergeCell ref="A25:A28"/>
    <mergeCell ref="A29:A31"/>
    <mergeCell ref="A32:A34"/>
    <mergeCell ref="A35:A36"/>
    <mergeCell ref="A37:A39"/>
    <mergeCell ref="A40:A42"/>
    <mergeCell ref="A43:A45"/>
    <mergeCell ref="A48:A50"/>
    <mergeCell ref="A51:A54"/>
    <mergeCell ref="A55:G55"/>
    <mergeCell ref="A56:H56"/>
    <mergeCell ref="A57:H57"/>
    <mergeCell ref="A58:G58"/>
    <mergeCell ref="A59:H59"/>
    <mergeCell ref="A60:H60"/>
    <mergeCell ref="B61:C61"/>
    <mergeCell ref="B62:C62"/>
    <mergeCell ref="B64:G64"/>
    <mergeCell ref="B65:G65"/>
  </mergeCells>
  <printOptions headings="false" gridLines="false" gridLinesSet="true" horizontalCentered="false" verticalCentered="false"/>
  <pageMargins left="0.511805555555555" right="0.47013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8828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48828125" defaultRowHeight="1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2020-09-24T14:54:56Z</cp:lastPrinted>
  <dcterms:modified xsi:type="dcterms:W3CDTF">2021-01-07T15:32:20Z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