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315" windowHeight="615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Plan1!$A$1:$H$49</definedName>
  </definedNames>
  <calcPr calcId="145621"/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21" i="1"/>
  <c r="H37" i="1" l="1"/>
  <c r="H38" i="1" s="1"/>
</calcChain>
</file>

<file path=xl/sharedStrings.xml><?xml version="1.0" encoding="utf-8"?>
<sst xmlns="http://schemas.openxmlformats.org/spreadsheetml/2006/main" count="65" uniqueCount="51">
  <si>
    <t>CÂMARA MUNICIPAL DE BELO HORIZONTE</t>
  </si>
  <si>
    <t>Dados da Empresa</t>
  </si>
  <si>
    <t>Dados do Objeto</t>
  </si>
  <si>
    <t>Item nº</t>
  </si>
  <si>
    <t>Lote nº</t>
  </si>
  <si>
    <t>Bem/Serviço</t>
  </si>
  <si>
    <t>Unidade</t>
  </si>
  <si>
    <t>Preço Unitário</t>
  </si>
  <si>
    <t>Preço Total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</si>
  <si>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</si>
  <si>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</si>
  <si>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A validade desta proposta é de 60 dias.     </t>
  </si>
  <si>
    <t xml:space="preserve">Data:    </t>
  </si>
  <si>
    <t>Declarações</t>
  </si>
  <si>
    <t>Razão social:</t>
  </si>
  <si>
    <t>Nome fantasia:</t>
  </si>
  <si>
    <t>CNPJ:</t>
  </si>
  <si>
    <t>Inscrição estadual:</t>
  </si>
  <si>
    <t>Endereço:</t>
  </si>
  <si>
    <t>CEP:</t>
  </si>
  <si>
    <t>Telefone/fax:</t>
  </si>
  <si>
    <t>E-mail:</t>
  </si>
  <si>
    <t>Contato:</t>
  </si>
  <si>
    <t>Inscrição municipal:</t>
  </si>
  <si>
    <t>ATENÇÃO:
PREENCHER SOMENTE OS CAMPOS EM BRANCO</t>
  </si>
  <si>
    <t>Qnt.</t>
  </si>
  <si>
    <t>Único</t>
  </si>
  <si>
    <t>Planejamento, organização, supervisão e execução, sob demanda, de evento idealizado pela CMBH, realizado fora de sua sede</t>
  </si>
  <si>
    <t>Serviço</t>
  </si>
  <si>
    <t>Coordenador de evento munido de rádio de comunicação</t>
  </si>
  <si>
    <t>Recepcionista uniformizada com calça comprida preta, camisa social de cor clara, blazer preto e sapato preto, para recepção e cadastramento do público</t>
  </si>
  <si>
    <t>Segurança uniformizado com terno preto, sapato social preto, camisa branca, gravata preta, munido de rádio de comunicação, para garantia da segurança de oradores e demais pessoas presentes</t>
  </si>
  <si>
    <t>Operador de som para operação, transmissão e gravação da reunião</t>
  </si>
  <si>
    <t>Equipamentos de som, sendo 2 (dois) microfones de mesa, 1 (um) microfone de pedestal, 1 (uma) mesa de distribuição de som e 4 (quatro) caixas acústicas</t>
  </si>
  <si>
    <t>Conjunto</t>
  </si>
  <si>
    <t>Filmagem com fornecimento de mídia tipo HD-DVD</t>
  </si>
  <si>
    <t>Tenda montada, dotada de sistema de iluminação, com luz branca, cobrindo uma área mínima de 50 m²</t>
  </si>
  <si>
    <t>Mesa para oradores medindo, aproximadamente, 4,00 m x 1,00 m (comprimento x largura), coberta com toalha branca em toda a sua parte superior e frontal</t>
  </si>
  <si>
    <t>Cadeiras tipo “goiana” na cor branca</t>
  </si>
  <si>
    <t>Cesta de lixo com capacidade para 100 litros, com saco de lixo correspondente</t>
  </si>
  <si>
    <t>Copos de água mineral (200 ml cada)</t>
  </si>
  <si>
    <t>Banheiros químicos (definidos como um por gênero e um para usuário de cadeiras de rodas), supridos de papel higiênico e sabonete líquido</t>
  </si>
  <si>
    <t>Produção e afixação de faixas de identificação do evento</t>
  </si>
  <si>
    <t>Despachante para obtenção de todas as autorizações, licenças e alvarás necessários para a realização do evento, junto aos órgãos competentes, tais como Prefeitura, Polícia Militar, Corpo de Bombeiros, BHTRANS, CEMIG e todos os demais órgãos definidos nas normas pertinentes</t>
  </si>
  <si>
    <r>
      <t>Servente de limpeza (munido de todo o material necessário)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para execução de serviços de varrição, coleta de lixo e reposição de material de higiene nos banheiros</t>
    </r>
  </si>
  <si>
    <t>PREGÃO ELETRÔNICO Nº 33/2019</t>
  </si>
  <si>
    <t>ANEXO "MODELO PARA APRESENTAÇÃO DA PROPOSTA COMERCIAL"</t>
  </si>
  <si>
    <t>A presente proposta comercial está de acordo com todas as condições do Anexo Termo de Referência do edital.</t>
  </si>
  <si>
    <t>Nome e assinatura do representante legal da licitante</t>
  </si>
  <si>
    <t>VALOR TOTAL PARA A REALIZAÇÃO DE 123 EVENTOS</t>
  </si>
  <si>
    <t>TOTAL POR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</si>
</sst>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30" xfId="0" applyFill="1" applyBorder="1"/>
    <xf numFmtId="0" fontId="4" fillId="2" borderId="31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 wrapText="1"/>
    </xf>
    <xf numFmtId="164" fontId="4" fillId="3" borderId="6" xfId="0" applyNumberFormat="1" applyFont="1" applyFill="1" applyBorder="1" applyAlignment="1" applyProtection="1">
      <alignment horizontal="center" vertical="center"/>
      <protection locked="0"/>
    </xf>
    <xf numFmtId="164" fontId="4" fillId="3" borderId="35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right"/>
    </xf>
    <xf numFmtId="0" fontId="1" fillId="2" borderId="15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2" fillId="2" borderId="3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32" xfId="0" applyFont="1" applyFill="1" applyBorder="1" applyAlignment="1" applyProtection="1">
      <alignment horizontal="center"/>
    </xf>
    <xf numFmtId="0" fontId="4" fillId="2" borderId="33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4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5"/>
  <sheetViews>
    <sheetView tabSelected="1" zoomScaleNormal="100" workbookViewId="0">
      <selection activeCell="F30" sqref="F30:G30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35.140625" style="1" customWidth="1"/>
    <col min="4" max="4" width="9.7109375" style="1" customWidth="1"/>
    <col min="5" max="5" width="4.28515625" style="1" bestFit="1" customWidth="1"/>
    <col min="6" max="6" width="9" style="1" customWidth="1"/>
    <col min="7" max="7" width="5.7109375" style="1" customWidth="1"/>
    <col min="8" max="8" width="13.85546875" style="1" customWidth="1"/>
    <col min="9" max="9" width="1.85546875" customWidth="1"/>
    <col min="10" max="16384" width="9.140625" hidden="1"/>
  </cols>
  <sheetData>
    <row r="1" spans="1:9 16384:16384" x14ac:dyDescent="0.25">
      <c r="A1" s="16"/>
      <c r="B1" s="63" t="s">
        <v>0</v>
      </c>
      <c r="C1" s="64"/>
      <c r="D1" s="64"/>
      <c r="E1" s="64"/>
      <c r="F1" s="64"/>
      <c r="G1" s="64"/>
      <c r="H1" s="65"/>
    </row>
    <row r="2" spans="1:9 16384:16384" x14ac:dyDescent="0.25">
      <c r="A2" s="3"/>
      <c r="B2" s="66"/>
      <c r="C2" s="66"/>
      <c r="D2" s="66"/>
      <c r="E2" s="66"/>
      <c r="F2" s="66"/>
      <c r="G2" s="66"/>
      <c r="H2" s="67"/>
      <c r="I2" s="2"/>
    </row>
    <row r="3" spans="1:9 16384:16384" ht="15.75" thickBot="1" x14ac:dyDescent="0.3">
      <c r="A3" s="3"/>
      <c r="B3" s="68"/>
      <c r="C3" s="68"/>
      <c r="D3" s="68"/>
      <c r="E3" s="68"/>
      <c r="F3" s="68"/>
      <c r="G3" s="68"/>
      <c r="H3" s="69"/>
      <c r="I3" s="2"/>
    </row>
    <row r="4" spans="1:9 16384:16384" ht="16.5" thickBot="1" x14ac:dyDescent="0.3">
      <c r="A4" s="88" t="s">
        <v>45</v>
      </c>
      <c r="B4" s="89"/>
      <c r="C4" s="89"/>
      <c r="D4" s="89"/>
      <c r="E4" s="89"/>
      <c r="F4" s="89"/>
      <c r="G4" s="89"/>
      <c r="H4" s="90"/>
      <c r="I4" s="2"/>
    </row>
    <row r="5" spans="1:9 16384:16384" ht="15.75" x14ac:dyDescent="0.25">
      <c r="A5" s="97" t="s">
        <v>46</v>
      </c>
      <c r="B5" s="98"/>
      <c r="C5" s="98"/>
      <c r="D5" s="98"/>
      <c r="E5" s="98"/>
      <c r="F5" s="98"/>
      <c r="G5" s="98"/>
      <c r="H5" s="99"/>
      <c r="I5" s="20"/>
    </row>
    <row r="6" spans="1:9 16384:16384" ht="15.75" x14ac:dyDescent="0.25">
      <c r="A6" s="21"/>
      <c r="B6" s="93" t="s">
        <v>24</v>
      </c>
      <c r="C6" s="93"/>
      <c r="D6" s="93"/>
      <c r="E6" s="93"/>
      <c r="F6" s="93"/>
      <c r="G6" s="93"/>
      <c r="H6" s="22"/>
      <c r="I6" s="20"/>
    </row>
    <row r="7" spans="1:9 16384:16384" ht="18" customHeight="1" x14ac:dyDescent="0.25">
      <c r="A7" s="21"/>
      <c r="B7" s="93"/>
      <c r="C7" s="93"/>
      <c r="D7" s="93"/>
      <c r="E7" s="93"/>
      <c r="F7" s="93"/>
      <c r="G7" s="93"/>
      <c r="H7" s="22"/>
      <c r="I7" s="20"/>
    </row>
    <row r="8" spans="1:9 16384:16384" ht="16.5" thickBot="1" x14ac:dyDescent="0.3">
      <c r="A8" s="23"/>
      <c r="B8" s="24"/>
      <c r="C8" s="24"/>
      <c r="D8" s="24"/>
      <c r="E8" s="24"/>
      <c r="F8" s="24"/>
      <c r="G8" s="24"/>
      <c r="H8" s="25"/>
      <c r="I8" s="20"/>
    </row>
    <row r="9" spans="1:9 16384:16384" ht="15.75" thickBot="1" x14ac:dyDescent="0.3">
      <c r="A9" s="70" t="s">
        <v>1</v>
      </c>
      <c r="B9" s="71"/>
      <c r="C9" s="71"/>
      <c r="D9" s="71"/>
      <c r="E9" s="71"/>
      <c r="F9" s="71"/>
      <c r="G9" s="71"/>
      <c r="H9" s="72"/>
      <c r="I9" s="2"/>
      <c r="XFD9" s="2"/>
    </row>
    <row r="10" spans="1:9 16384:16384" x14ac:dyDescent="0.25">
      <c r="A10" s="73" t="s">
        <v>14</v>
      </c>
      <c r="B10" s="74"/>
      <c r="C10" s="77"/>
      <c r="D10" s="78"/>
      <c r="E10" s="78"/>
      <c r="F10" s="78"/>
      <c r="G10" s="78"/>
      <c r="H10" s="79"/>
      <c r="I10" s="2"/>
    </row>
    <row r="11" spans="1:9 16384:16384" x14ac:dyDescent="0.25">
      <c r="A11" s="75" t="s">
        <v>15</v>
      </c>
      <c r="B11" s="76"/>
      <c r="C11" s="80"/>
      <c r="D11" s="81"/>
      <c r="E11" s="81"/>
      <c r="F11" s="81"/>
      <c r="G11" s="81"/>
      <c r="H11" s="82"/>
      <c r="I11" s="2"/>
    </row>
    <row r="12" spans="1:9 16384:16384" x14ac:dyDescent="0.25">
      <c r="A12" s="75" t="s">
        <v>16</v>
      </c>
      <c r="B12" s="76"/>
      <c r="C12" s="80"/>
      <c r="D12" s="81"/>
      <c r="E12" s="81"/>
      <c r="F12" s="81"/>
      <c r="G12" s="81"/>
      <c r="H12" s="82"/>
      <c r="I12" s="2"/>
    </row>
    <row r="13" spans="1:9 16384:16384" ht="15" customHeight="1" x14ac:dyDescent="0.25">
      <c r="A13" s="75" t="s">
        <v>17</v>
      </c>
      <c r="B13" s="76"/>
      <c r="C13" s="19"/>
      <c r="D13" s="94" t="s">
        <v>23</v>
      </c>
      <c r="E13" s="95"/>
      <c r="F13" s="96"/>
      <c r="G13" s="26"/>
      <c r="H13" s="27"/>
      <c r="I13" s="2"/>
    </row>
    <row r="14" spans="1:9 16384:16384" x14ac:dyDescent="0.25">
      <c r="A14" s="75" t="s">
        <v>18</v>
      </c>
      <c r="B14" s="76"/>
      <c r="C14" s="41"/>
      <c r="D14" s="41"/>
      <c r="E14" s="41"/>
      <c r="F14" s="41"/>
      <c r="G14" s="41"/>
      <c r="H14" s="42"/>
      <c r="I14" s="2"/>
    </row>
    <row r="15" spans="1:9 16384:16384" x14ac:dyDescent="0.25">
      <c r="A15" s="75" t="s">
        <v>19</v>
      </c>
      <c r="B15" s="87"/>
      <c r="C15" s="43"/>
      <c r="D15" s="43"/>
      <c r="E15" s="43"/>
      <c r="F15" s="43"/>
      <c r="G15" s="43"/>
      <c r="H15" s="44"/>
      <c r="I15" s="2"/>
    </row>
    <row r="16" spans="1:9 16384:16384" x14ac:dyDescent="0.25">
      <c r="A16" s="75" t="s">
        <v>20</v>
      </c>
      <c r="B16" s="76"/>
      <c r="C16" s="83"/>
      <c r="D16" s="83"/>
      <c r="E16" s="83"/>
      <c r="F16" s="83"/>
      <c r="G16" s="83"/>
      <c r="H16" s="84"/>
      <c r="I16" s="2"/>
    </row>
    <row r="17" spans="1:9" x14ac:dyDescent="0.25">
      <c r="A17" s="75" t="s">
        <v>21</v>
      </c>
      <c r="B17" s="76"/>
      <c r="C17" s="43"/>
      <c r="D17" s="43"/>
      <c r="E17" s="43"/>
      <c r="F17" s="43"/>
      <c r="G17" s="43"/>
      <c r="H17" s="44"/>
      <c r="I17" s="2"/>
    </row>
    <row r="18" spans="1:9" ht="15.75" thickBot="1" x14ac:dyDescent="0.3">
      <c r="A18" s="91" t="s">
        <v>22</v>
      </c>
      <c r="B18" s="92"/>
      <c r="C18" s="85"/>
      <c r="D18" s="85"/>
      <c r="E18" s="85"/>
      <c r="F18" s="85"/>
      <c r="G18" s="85"/>
      <c r="H18" s="86"/>
      <c r="I18" s="2"/>
    </row>
    <row r="19" spans="1:9" ht="15.75" thickBot="1" x14ac:dyDescent="0.3">
      <c r="A19" s="45" t="s">
        <v>2</v>
      </c>
      <c r="B19" s="46"/>
      <c r="C19" s="46"/>
      <c r="D19" s="46"/>
      <c r="E19" s="46"/>
      <c r="F19" s="46"/>
      <c r="G19" s="46"/>
      <c r="H19" s="47"/>
      <c r="I19" s="2"/>
    </row>
    <row r="20" spans="1:9" x14ac:dyDescent="0.25">
      <c r="A20" s="7" t="s">
        <v>4</v>
      </c>
      <c r="B20" s="31" t="s">
        <v>3</v>
      </c>
      <c r="C20" s="31" t="s">
        <v>5</v>
      </c>
      <c r="D20" s="31" t="s">
        <v>6</v>
      </c>
      <c r="E20" s="31" t="s">
        <v>25</v>
      </c>
      <c r="F20" s="51" t="s">
        <v>7</v>
      </c>
      <c r="G20" s="52"/>
      <c r="H20" s="8" t="s">
        <v>8</v>
      </c>
      <c r="I20" s="2"/>
    </row>
    <row r="21" spans="1:9" ht="54.75" customHeight="1" x14ac:dyDescent="0.25">
      <c r="A21" s="48" t="s">
        <v>26</v>
      </c>
      <c r="B21" s="28">
        <v>1</v>
      </c>
      <c r="C21" s="32" t="s">
        <v>27</v>
      </c>
      <c r="D21" s="33" t="s">
        <v>28</v>
      </c>
      <c r="E21" s="33">
        <v>1</v>
      </c>
      <c r="F21" s="35"/>
      <c r="G21" s="36"/>
      <c r="H21" s="30">
        <f>ROUNDDOWN((E21*F21),2)</f>
        <v>0</v>
      </c>
      <c r="I21" s="2"/>
    </row>
    <row r="22" spans="1:9" ht="30.75" customHeight="1" x14ac:dyDescent="0.25">
      <c r="A22" s="49"/>
      <c r="B22" s="33">
        <v>2</v>
      </c>
      <c r="C22" s="34" t="s">
        <v>29</v>
      </c>
      <c r="D22" s="33" t="s">
        <v>6</v>
      </c>
      <c r="E22" s="33">
        <v>1</v>
      </c>
      <c r="F22" s="35"/>
      <c r="G22" s="36"/>
      <c r="H22" s="30">
        <f t="shared" ref="H22:H36" si="0">ROUNDDOWN((E22*F22),2)</f>
        <v>0</v>
      </c>
      <c r="I22" s="2"/>
    </row>
    <row r="23" spans="1:9" ht="55.5" customHeight="1" x14ac:dyDescent="0.25">
      <c r="A23" s="49"/>
      <c r="B23" s="33">
        <v>3</v>
      </c>
      <c r="C23" s="34" t="s">
        <v>30</v>
      </c>
      <c r="D23" s="33" t="s">
        <v>6</v>
      </c>
      <c r="E23" s="33">
        <v>1</v>
      </c>
      <c r="F23" s="35"/>
      <c r="G23" s="36"/>
      <c r="H23" s="30">
        <f t="shared" si="0"/>
        <v>0</v>
      </c>
      <c r="I23" s="2"/>
    </row>
    <row r="24" spans="1:9" ht="71.25" customHeight="1" x14ac:dyDescent="0.25">
      <c r="A24" s="49"/>
      <c r="B24" s="33">
        <v>4</v>
      </c>
      <c r="C24" s="34" t="s">
        <v>31</v>
      </c>
      <c r="D24" s="33" t="s">
        <v>6</v>
      </c>
      <c r="E24" s="33">
        <v>1</v>
      </c>
      <c r="F24" s="35"/>
      <c r="G24" s="36"/>
      <c r="H24" s="30">
        <f t="shared" si="0"/>
        <v>0</v>
      </c>
      <c r="I24" s="2"/>
    </row>
    <row r="25" spans="1:9" ht="70.5" customHeight="1" x14ac:dyDescent="0.25">
      <c r="A25" s="49"/>
      <c r="B25" s="33">
        <v>5</v>
      </c>
      <c r="C25" s="34" t="s">
        <v>44</v>
      </c>
      <c r="D25" s="33" t="s">
        <v>6</v>
      </c>
      <c r="E25" s="33">
        <v>1</v>
      </c>
      <c r="F25" s="35"/>
      <c r="G25" s="36"/>
      <c r="H25" s="30">
        <f t="shared" si="0"/>
        <v>0</v>
      </c>
      <c r="I25" s="2"/>
    </row>
    <row r="26" spans="1:9" ht="35.25" customHeight="1" x14ac:dyDescent="0.25">
      <c r="A26" s="49"/>
      <c r="B26" s="33">
        <v>6</v>
      </c>
      <c r="C26" s="34" t="s">
        <v>32</v>
      </c>
      <c r="D26" s="33" t="s">
        <v>6</v>
      </c>
      <c r="E26" s="33">
        <v>1</v>
      </c>
      <c r="F26" s="35"/>
      <c r="G26" s="36"/>
      <c r="H26" s="30">
        <f t="shared" si="0"/>
        <v>0</v>
      </c>
      <c r="I26" s="2"/>
    </row>
    <row r="27" spans="1:9" ht="59.25" customHeight="1" x14ac:dyDescent="0.25">
      <c r="A27" s="49"/>
      <c r="B27" s="33">
        <v>7</v>
      </c>
      <c r="C27" s="34" t="s">
        <v>33</v>
      </c>
      <c r="D27" s="33" t="s">
        <v>34</v>
      </c>
      <c r="E27" s="33">
        <v>1</v>
      </c>
      <c r="F27" s="35"/>
      <c r="G27" s="36"/>
      <c r="H27" s="30">
        <f t="shared" si="0"/>
        <v>0</v>
      </c>
      <c r="I27" s="2"/>
    </row>
    <row r="28" spans="1:9" ht="34.5" customHeight="1" x14ac:dyDescent="0.25">
      <c r="A28" s="49"/>
      <c r="B28" s="33">
        <v>8</v>
      </c>
      <c r="C28" s="34" t="s">
        <v>35</v>
      </c>
      <c r="D28" s="33" t="s">
        <v>28</v>
      </c>
      <c r="E28" s="33">
        <v>1</v>
      </c>
      <c r="F28" s="35"/>
      <c r="G28" s="36"/>
      <c r="H28" s="30">
        <f t="shared" si="0"/>
        <v>0</v>
      </c>
      <c r="I28" s="2"/>
    </row>
    <row r="29" spans="1:9" ht="42" customHeight="1" x14ac:dyDescent="0.25">
      <c r="A29" s="49"/>
      <c r="B29" s="33">
        <v>9</v>
      </c>
      <c r="C29" s="34" t="s">
        <v>36</v>
      </c>
      <c r="D29" s="33" t="s">
        <v>6</v>
      </c>
      <c r="E29" s="33">
        <v>1</v>
      </c>
      <c r="F29" s="35"/>
      <c r="G29" s="36"/>
      <c r="H29" s="30">
        <f t="shared" si="0"/>
        <v>0</v>
      </c>
      <c r="I29" s="2"/>
    </row>
    <row r="30" spans="1:9" ht="69.75" customHeight="1" x14ac:dyDescent="0.25">
      <c r="A30" s="49"/>
      <c r="B30" s="33">
        <v>10</v>
      </c>
      <c r="C30" s="34" t="s">
        <v>37</v>
      </c>
      <c r="D30" s="33" t="s">
        <v>6</v>
      </c>
      <c r="E30" s="33">
        <v>1</v>
      </c>
      <c r="F30" s="35"/>
      <c r="G30" s="36"/>
      <c r="H30" s="30">
        <f t="shared" si="0"/>
        <v>0</v>
      </c>
      <c r="I30" s="2"/>
    </row>
    <row r="31" spans="1:9" ht="26.25" customHeight="1" x14ac:dyDescent="0.25">
      <c r="A31" s="49"/>
      <c r="B31" s="33">
        <v>11</v>
      </c>
      <c r="C31" s="34" t="s">
        <v>38</v>
      </c>
      <c r="D31" s="33" t="s">
        <v>6</v>
      </c>
      <c r="E31" s="33">
        <v>50</v>
      </c>
      <c r="F31" s="35"/>
      <c r="G31" s="36"/>
      <c r="H31" s="30">
        <f t="shared" si="0"/>
        <v>0</v>
      </c>
      <c r="I31" s="2"/>
    </row>
    <row r="32" spans="1:9" ht="34.5" customHeight="1" x14ac:dyDescent="0.25">
      <c r="A32" s="49"/>
      <c r="B32" s="33">
        <v>12</v>
      </c>
      <c r="C32" s="34" t="s">
        <v>39</v>
      </c>
      <c r="D32" s="33" t="s">
        <v>6</v>
      </c>
      <c r="E32" s="33">
        <v>1</v>
      </c>
      <c r="F32" s="35"/>
      <c r="G32" s="36"/>
      <c r="H32" s="30">
        <f t="shared" si="0"/>
        <v>0</v>
      </c>
      <c r="I32" s="2"/>
    </row>
    <row r="33" spans="1:9" ht="27" customHeight="1" x14ac:dyDescent="0.25">
      <c r="A33" s="49"/>
      <c r="B33" s="33">
        <v>13</v>
      </c>
      <c r="C33" s="34" t="s">
        <v>40</v>
      </c>
      <c r="D33" s="33" t="s">
        <v>6</v>
      </c>
      <c r="E33" s="33">
        <v>50</v>
      </c>
      <c r="F33" s="35"/>
      <c r="G33" s="36"/>
      <c r="H33" s="30">
        <f t="shared" si="0"/>
        <v>0</v>
      </c>
      <c r="I33" s="2"/>
    </row>
    <row r="34" spans="1:9" ht="57.75" customHeight="1" x14ac:dyDescent="0.25">
      <c r="A34" s="49"/>
      <c r="B34" s="33">
        <v>14</v>
      </c>
      <c r="C34" s="34" t="s">
        <v>41</v>
      </c>
      <c r="D34" s="33" t="s">
        <v>6</v>
      </c>
      <c r="E34" s="33">
        <v>3</v>
      </c>
      <c r="F34" s="35"/>
      <c r="G34" s="36"/>
      <c r="H34" s="30">
        <f t="shared" si="0"/>
        <v>0</v>
      </c>
      <c r="I34" s="2"/>
    </row>
    <row r="35" spans="1:9" ht="33.75" customHeight="1" x14ac:dyDescent="0.25">
      <c r="A35" s="49"/>
      <c r="B35" s="33">
        <v>15</v>
      </c>
      <c r="C35" s="34" t="s">
        <v>42</v>
      </c>
      <c r="D35" s="33" t="s">
        <v>28</v>
      </c>
      <c r="E35" s="33">
        <v>1</v>
      </c>
      <c r="F35" s="35"/>
      <c r="G35" s="36"/>
      <c r="H35" s="30">
        <f t="shared" si="0"/>
        <v>0</v>
      </c>
      <c r="I35" s="2"/>
    </row>
    <row r="36" spans="1:9" ht="105" customHeight="1" x14ac:dyDescent="0.25">
      <c r="A36" s="50"/>
      <c r="B36" s="33">
        <v>16</v>
      </c>
      <c r="C36" s="34" t="s">
        <v>43</v>
      </c>
      <c r="D36" s="33" t="s">
        <v>6</v>
      </c>
      <c r="E36" s="33">
        <v>1</v>
      </c>
      <c r="F36" s="35"/>
      <c r="G36" s="36"/>
      <c r="H36" s="30">
        <f t="shared" si="0"/>
        <v>0</v>
      </c>
      <c r="I36" s="2"/>
    </row>
    <row r="37" spans="1:9" ht="15.75" thickBot="1" x14ac:dyDescent="0.3">
      <c r="A37" s="37" t="s">
        <v>50</v>
      </c>
      <c r="B37" s="38"/>
      <c r="C37" s="38"/>
      <c r="D37" s="38"/>
      <c r="E37" s="38"/>
      <c r="F37" s="39"/>
      <c r="G37" s="40"/>
      <c r="H37" s="104">
        <f>SUM(H21:H36)</f>
        <v>0</v>
      </c>
      <c r="I37" s="2"/>
    </row>
    <row r="38" spans="1:9" ht="15.75" thickBot="1" x14ac:dyDescent="0.3">
      <c r="A38" s="102" t="s">
        <v>49</v>
      </c>
      <c r="B38" s="103"/>
      <c r="C38" s="103"/>
      <c r="D38" s="103"/>
      <c r="E38" s="103"/>
      <c r="F38" s="103"/>
      <c r="G38" s="103"/>
      <c r="H38" s="105">
        <f>ROUNDDOWN((123*H37),2)</f>
        <v>0</v>
      </c>
      <c r="I38" s="2"/>
    </row>
    <row r="39" spans="1:9" ht="15.75" thickBot="1" x14ac:dyDescent="0.3">
      <c r="A39" s="45" t="s">
        <v>13</v>
      </c>
      <c r="B39" s="46"/>
      <c r="C39" s="46"/>
      <c r="D39" s="46"/>
      <c r="E39" s="46"/>
      <c r="F39" s="46"/>
      <c r="G39" s="46"/>
      <c r="H39" s="72"/>
      <c r="I39" s="2"/>
    </row>
    <row r="40" spans="1:9" ht="18.75" customHeight="1" x14ac:dyDescent="0.25">
      <c r="A40" s="100" t="s">
        <v>47</v>
      </c>
      <c r="B40" s="101"/>
      <c r="C40" s="101"/>
      <c r="D40" s="101"/>
      <c r="E40" s="101"/>
      <c r="F40" s="101"/>
      <c r="G40" s="101"/>
      <c r="H40" s="29"/>
      <c r="I40" s="2"/>
    </row>
    <row r="41" spans="1:9" ht="21" customHeight="1" x14ac:dyDescent="0.25">
      <c r="A41" s="56" t="s">
        <v>11</v>
      </c>
      <c r="B41" s="57"/>
      <c r="C41" s="57"/>
      <c r="D41" s="57"/>
      <c r="E41" s="57"/>
      <c r="F41" s="57"/>
      <c r="G41" s="57"/>
      <c r="H41" s="58"/>
      <c r="I41" s="2"/>
    </row>
    <row r="42" spans="1:9" ht="35.25" customHeight="1" x14ac:dyDescent="0.25">
      <c r="A42" s="59" t="s">
        <v>9</v>
      </c>
      <c r="B42" s="60"/>
      <c r="C42" s="60"/>
      <c r="D42" s="60"/>
      <c r="E42" s="60"/>
      <c r="F42" s="60"/>
      <c r="G42" s="60"/>
      <c r="H42" s="61"/>
      <c r="I42" s="2"/>
    </row>
    <row r="43" spans="1:9" ht="22.5" customHeight="1" x14ac:dyDescent="0.25">
      <c r="A43" s="9" t="s">
        <v>10</v>
      </c>
      <c r="B43" s="54"/>
      <c r="C43" s="54"/>
      <c r="D43" s="10"/>
      <c r="E43" s="10"/>
      <c r="F43" s="10"/>
      <c r="G43" s="10"/>
      <c r="H43" s="11"/>
      <c r="I43" s="2"/>
    </row>
    <row r="44" spans="1:9" x14ac:dyDescent="0.25">
      <c r="A44" s="9" t="s">
        <v>12</v>
      </c>
      <c r="B44" s="55"/>
      <c r="C44" s="55"/>
      <c r="D44" s="10"/>
      <c r="E44" s="10"/>
      <c r="F44" s="10"/>
      <c r="G44" s="10"/>
      <c r="H44" s="11"/>
      <c r="I44" s="2"/>
    </row>
    <row r="45" spans="1:9" x14ac:dyDescent="0.25">
      <c r="A45" s="12"/>
      <c r="B45" s="13"/>
      <c r="C45" s="13"/>
      <c r="D45" s="13"/>
      <c r="E45" s="13"/>
      <c r="F45" s="13"/>
      <c r="G45" s="13"/>
      <c r="H45" s="17"/>
      <c r="I45" s="2"/>
    </row>
    <row r="46" spans="1:9" ht="15.75" thickBot="1" x14ac:dyDescent="0.3">
      <c r="A46" s="14"/>
      <c r="B46" s="62"/>
      <c r="C46" s="62"/>
      <c r="D46" s="62"/>
      <c r="E46" s="62"/>
      <c r="F46" s="62"/>
      <c r="G46" s="62"/>
      <c r="H46" s="15"/>
      <c r="I46" s="2"/>
    </row>
    <row r="47" spans="1:9" x14ac:dyDescent="0.25">
      <c r="A47" s="14"/>
      <c r="B47" s="53" t="s">
        <v>48</v>
      </c>
      <c r="C47" s="53"/>
      <c r="D47" s="53"/>
      <c r="E47" s="53"/>
      <c r="F47" s="53"/>
      <c r="G47" s="53"/>
      <c r="H47" s="15"/>
      <c r="I47" s="2"/>
    </row>
    <row r="48" spans="1:9" ht="15.75" thickBot="1" x14ac:dyDescent="0.3">
      <c r="A48" s="4"/>
      <c r="B48" s="5"/>
      <c r="C48" s="5"/>
      <c r="D48" s="5"/>
      <c r="E48" s="5"/>
      <c r="F48" s="5"/>
      <c r="G48" s="5"/>
      <c r="H48" s="6"/>
      <c r="I48" s="2"/>
    </row>
    <row r="49" spans="1:8" x14ac:dyDescent="0.25">
      <c r="A49"/>
      <c r="B49"/>
      <c r="C49"/>
      <c r="D49"/>
      <c r="E49"/>
      <c r="F49"/>
      <c r="G49"/>
      <c r="H49"/>
    </row>
    <row r="50" spans="1:8" hidden="1" x14ac:dyDescent="0.25"/>
    <row r="51" spans="1:8" hidden="1" x14ac:dyDescent="0.25"/>
    <row r="52" spans="1:8" hidden="1" x14ac:dyDescent="0.25"/>
    <row r="53" spans="1:8" hidden="1" x14ac:dyDescent="0.25"/>
    <row r="54" spans="1:8" hidden="1" x14ac:dyDescent="0.25"/>
    <row r="55" spans="1:8" hidden="1" x14ac:dyDescent="0.25"/>
    <row r="56" spans="1:8" ht="15.75" hidden="1" thickBot="1" x14ac:dyDescent="0.3"/>
    <row r="57" spans="1:8" hidden="1" x14ac:dyDescent="0.25">
      <c r="H57" s="18"/>
    </row>
    <row r="58" spans="1:8" x14ac:dyDescent="0.25"/>
    <row r="59" spans="1:8" x14ac:dyDescent="0.25"/>
    <row r="60" spans="1:8" x14ac:dyDescent="0.25"/>
    <row r="61" spans="1:8" x14ac:dyDescent="0.25"/>
    <row r="62" spans="1:8" x14ac:dyDescent="0.25"/>
    <row r="63" spans="1:8" x14ac:dyDescent="0.25"/>
    <row r="64" spans="1:8" x14ac:dyDescent="0.25"/>
    <row r="65" x14ac:dyDescent="0.25"/>
  </sheetData>
  <sheetProtection password="DC57" sheet="1" objects="1" scenarios="1"/>
  <mergeCells count="51">
    <mergeCell ref="A38:G38"/>
    <mergeCell ref="A4:H4"/>
    <mergeCell ref="A16:B16"/>
    <mergeCell ref="A17:B17"/>
    <mergeCell ref="A18:B18"/>
    <mergeCell ref="B6:G7"/>
    <mergeCell ref="D13:F13"/>
    <mergeCell ref="A5:H5"/>
    <mergeCell ref="B1:H3"/>
    <mergeCell ref="A9:H9"/>
    <mergeCell ref="A10:B10"/>
    <mergeCell ref="A11:B11"/>
    <mergeCell ref="A12:B12"/>
    <mergeCell ref="A13:B13"/>
    <mergeCell ref="A14:B14"/>
    <mergeCell ref="C10:H10"/>
    <mergeCell ref="C11:H11"/>
    <mergeCell ref="C12:H12"/>
    <mergeCell ref="C15:H15"/>
    <mergeCell ref="C16:H16"/>
    <mergeCell ref="C17:H17"/>
    <mergeCell ref="C18:H18"/>
    <mergeCell ref="A15:B15"/>
    <mergeCell ref="A39:H39"/>
    <mergeCell ref="B47:G47"/>
    <mergeCell ref="B43:C43"/>
    <mergeCell ref="B44:C44"/>
    <mergeCell ref="A41:H41"/>
    <mergeCell ref="A42:H42"/>
    <mergeCell ref="B46:G46"/>
    <mergeCell ref="A37:G37"/>
    <mergeCell ref="C14:H14"/>
    <mergeCell ref="A19:H19"/>
    <mergeCell ref="A21:A36"/>
    <mergeCell ref="F20:G20"/>
    <mergeCell ref="F21:G21"/>
    <mergeCell ref="F22:G22"/>
    <mergeCell ref="F23:G23"/>
    <mergeCell ref="F24:G24"/>
    <mergeCell ref="F25:G25"/>
    <mergeCell ref="F26:G26"/>
    <mergeCell ref="F27:G27"/>
    <mergeCell ref="F33:G33"/>
    <mergeCell ref="F34:G34"/>
    <mergeCell ref="F35:G35"/>
    <mergeCell ref="F36:G36"/>
    <mergeCell ref="F28:G28"/>
    <mergeCell ref="F29:G29"/>
    <mergeCell ref="F30:G30"/>
    <mergeCell ref="F31:G31"/>
    <mergeCell ref="F32:G32"/>
  </mergeCells>
  <pageMargins left="0.19685039370078741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Kennedy Gutierrez da Luz</cp:lastModifiedBy>
  <cp:lastPrinted>2019-04-12T16:36:21Z</cp:lastPrinted>
  <dcterms:created xsi:type="dcterms:W3CDTF">2018-09-04T15:35:17Z</dcterms:created>
  <dcterms:modified xsi:type="dcterms:W3CDTF">2019-09-02T22:49:15Z</dcterms:modified>
</cp:coreProperties>
</file>