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115" windowHeight="89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4" i="1"/>
  <c r="D7" i="2"/>
  <c r="C14" i="1"/>
</calcChain>
</file>

<file path=xl/sharedStrings.xml><?xml version="1.0" encoding="utf-8"?>
<sst xmlns="http://schemas.openxmlformats.org/spreadsheetml/2006/main" count="31" uniqueCount="30">
  <si>
    <t>ORIGEM DA APLICAÇÃO DOS RECURSOS</t>
  </si>
  <si>
    <t>Cod.</t>
  </si>
  <si>
    <t>Fonte</t>
  </si>
  <si>
    <t>Recursos Ordinários do Tesouro</t>
  </si>
  <si>
    <t>Receita Própria Entidades Orgãos Auton.</t>
  </si>
  <si>
    <t>Receita das Entidades Empresariais</t>
  </si>
  <si>
    <t>Captação de Recursos Vinculados</t>
  </si>
  <si>
    <t>Captação Recursos Vinculados-Assistência</t>
  </si>
  <si>
    <t>Captação Recursos Vinculados-Saúde</t>
  </si>
  <si>
    <t>Captação Recursos Vinculados-Educação</t>
  </si>
  <si>
    <t>Contribuições/Receitas Previdenciárias</t>
  </si>
  <si>
    <t>Financiamentos</t>
  </si>
  <si>
    <t>TOTAL</t>
  </si>
  <si>
    <r>
      <t xml:space="preserve">                  </t>
    </r>
    <r>
      <rPr>
        <b/>
        <sz val="11"/>
        <color theme="1"/>
        <rFont val="Calibri"/>
        <family val="2"/>
        <scheme val="minor"/>
      </rPr>
      <t>PROGRAMAS</t>
    </r>
    <r>
      <rPr>
        <sz val="11"/>
        <color theme="1"/>
        <rFont val="Calibri"/>
        <family val="2"/>
        <scheme val="minor"/>
      </rPr>
      <t>:</t>
    </r>
  </si>
  <si>
    <t>Geração e Qualificação Habitacional em Áreas de Interesse Social</t>
  </si>
  <si>
    <t>Vila Viva</t>
  </si>
  <si>
    <t>Habitação</t>
  </si>
  <si>
    <t xml:space="preserve">TOTAL </t>
  </si>
  <si>
    <t>PROG.</t>
  </si>
  <si>
    <t>AÇÃO</t>
  </si>
  <si>
    <t>SUBAÇ</t>
  </si>
  <si>
    <t xml:space="preserve">FONTES DE RECURSOS - PROGRAMA </t>
  </si>
  <si>
    <t>00 - RECURSOS ORDINÁRIOS DO TESOURO</t>
  </si>
  <si>
    <t xml:space="preserve">30 - </t>
  </si>
  <si>
    <t>80 -</t>
  </si>
  <si>
    <t xml:space="preserve"> ÁREA DE RESULTADO - 007 - CIDADE COM TODAS VILAS VIVAS</t>
  </si>
  <si>
    <t>Parceria Público Privada</t>
  </si>
  <si>
    <t>Orçado 2014</t>
  </si>
  <si>
    <t xml:space="preserve">Aplicado 2014 </t>
  </si>
  <si>
    <t>Transf.Constitucionais Educação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</si>
</sst>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0" fontId="4" fillId="0" borderId="0" xfId="0" applyFont="1"/>
    <xf numFmtId="44" fontId="0" fillId="0" borderId="0" xfId="0" applyNumberFormat="1" applyAlignment="1">
      <alignment horizontal="center"/>
    </xf>
    <xf numFmtId="44" fontId="4" fillId="0" borderId="0" xfId="1" applyNumberFormat="1" applyFont="1"/>
    <xf numFmtId="44" fontId="0" fillId="0" borderId="0" xfId="1" applyNumberFormat="1" applyFont="1"/>
    <xf numFmtId="44" fontId="0" fillId="0" borderId="0" xfId="0" applyNumberForma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B5" sqref="B5"/>
    </sheetView>
  </sheetViews>
  <sheetFormatPr defaultRowHeight="15"/>
  <cols>
    <col min="1" max="1" width="4.42578125" customWidth="1"/>
    <col min="2" max="2" width="38.140625" customWidth="1"/>
    <col min="3" max="4" width="23" bestFit="1" customWidth="1"/>
  </cols>
  <sheetData>
    <row r="1" spans="1:4" ht="18.75">
      <c r="B1" s="2" t="s">
        <v>0</v>
      </c>
    </row>
    <row r="2" spans="1:4">
      <c r="A2" s="1" t="s">
        <v>1</v>
      </c>
      <c r="B2" s="1" t="s">
        <v>2</v>
      </c>
      <c r="C2" s="1" t="s">
        <v>27</v>
      </c>
      <c r="D2" s="1" t="s">
        <v>28</v>
      </c>
    </row>
    <row r="3" spans="1:4">
      <c r="A3">
        <v>0</v>
      </c>
      <c r="B3" t="s">
        <v>3</v>
      </c>
      <c r="C3" s="13">
        <v>5670322783</v>
      </c>
      <c r="D3" s="11">
        <v>5005752737.3100004</v>
      </c>
    </row>
    <row r="4" spans="1:4">
      <c r="A4">
        <v>5</v>
      </c>
      <c r="B4" t="s">
        <v>29</v>
      </c>
      <c r="C4" s="13">
        <v>555888739</v>
      </c>
      <c r="D4" s="11">
        <v>537792951.91999996</v>
      </c>
    </row>
    <row r="5" spans="1:4">
      <c r="A5">
        <v>6</v>
      </c>
      <c r="B5" t="s">
        <v>4</v>
      </c>
      <c r="C5" s="13">
        <v>298453125</v>
      </c>
      <c r="D5" s="11">
        <v>262000074.06</v>
      </c>
    </row>
    <row r="6" spans="1:4">
      <c r="A6">
        <v>7</v>
      </c>
      <c r="B6" t="s">
        <v>5</v>
      </c>
      <c r="C6" s="13">
        <v>79073713</v>
      </c>
      <c r="D6" s="11">
        <v>32479724.350000001</v>
      </c>
    </row>
    <row r="7" spans="1:4">
      <c r="A7">
        <v>20</v>
      </c>
      <c r="B7" t="s">
        <v>26</v>
      </c>
      <c r="C7" s="13">
        <v>500000</v>
      </c>
      <c r="D7" s="11">
        <v>0</v>
      </c>
    </row>
    <row r="8" spans="1:4">
      <c r="A8">
        <v>30</v>
      </c>
      <c r="B8" t="s">
        <v>6</v>
      </c>
      <c r="C8" s="13">
        <v>740405139</v>
      </c>
      <c r="D8" s="11">
        <v>56254159.909999996</v>
      </c>
    </row>
    <row r="9" spans="1:4">
      <c r="A9">
        <v>40</v>
      </c>
      <c r="B9" t="s">
        <v>7</v>
      </c>
      <c r="C9" s="13">
        <v>48222232</v>
      </c>
      <c r="D9" s="11">
        <v>38203400.939999998</v>
      </c>
    </row>
    <row r="10" spans="1:4">
      <c r="A10">
        <v>50</v>
      </c>
      <c r="B10" t="s">
        <v>8</v>
      </c>
      <c r="C10" s="13">
        <v>2065849213</v>
      </c>
      <c r="D10" s="11">
        <v>2033738242.77</v>
      </c>
    </row>
    <row r="11" spans="1:4">
      <c r="A11">
        <v>60</v>
      </c>
      <c r="B11" t="s">
        <v>9</v>
      </c>
      <c r="C11" s="13">
        <v>165454176</v>
      </c>
      <c r="D11" s="11">
        <v>133403264.06</v>
      </c>
    </row>
    <row r="12" spans="1:4">
      <c r="A12">
        <v>70</v>
      </c>
      <c r="B12" t="s">
        <v>10</v>
      </c>
      <c r="C12" s="13">
        <v>588288433</v>
      </c>
      <c r="D12" s="11">
        <v>492427439.88999999</v>
      </c>
    </row>
    <row r="13" spans="1:4">
      <c r="A13">
        <v>80</v>
      </c>
      <c r="B13" t="s">
        <v>11</v>
      </c>
      <c r="C13" s="13">
        <v>1256228676</v>
      </c>
      <c r="D13" s="11">
        <v>567092747.64999998</v>
      </c>
    </row>
    <row r="14" spans="1:4" ht="15.75">
      <c r="B14" s="10" t="s">
        <v>12</v>
      </c>
      <c r="C14" s="12">
        <f>SUM(C3:C13)</f>
        <v>11468686229</v>
      </c>
      <c r="D14" s="12">
        <f>SUM(D3:D13)</f>
        <v>9159144742.8600006</v>
      </c>
    </row>
    <row r="15" spans="1:4">
      <c r="D15" s="14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workbookViewId="0">
      <selection activeCell="A2" sqref="A2"/>
    </sheetView>
  </sheetViews>
  <sheetFormatPr defaultRowHeight="15"/>
  <cols>
    <col min="3" max="3" width="32" customWidth="1"/>
    <col min="4" max="4" width="25.7109375" customWidth="1"/>
    <col min="5" max="5" width="9.140625" hidden="1" customWidth="1"/>
  </cols>
  <sheetData>
    <row r="2" spans="1:4" ht="15.75">
      <c r="A2" s="3" t="s">
        <v>25</v>
      </c>
      <c r="B2" s="3"/>
      <c r="C2" s="3"/>
      <c r="D2" s="4"/>
    </row>
    <row r="3" spans="1:4" ht="15.75">
      <c r="A3" s="4"/>
      <c r="B3" s="4" t="s">
        <v>13</v>
      </c>
      <c r="C3" s="5"/>
      <c r="D3" s="6">
        <v>2014</v>
      </c>
    </row>
    <row r="4" spans="1:4">
      <c r="A4" s="4"/>
      <c r="B4" s="7">
        <v>64</v>
      </c>
      <c r="C4" s="4" t="s">
        <v>14</v>
      </c>
      <c r="D4" s="8">
        <v>47622445</v>
      </c>
    </row>
    <row r="5" spans="1:4">
      <c r="A5" s="4"/>
      <c r="B5" s="7">
        <v>225</v>
      </c>
      <c r="C5" s="4" t="s">
        <v>15</v>
      </c>
      <c r="D5" s="8">
        <v>383227128</v>
      </c>
    </row>
    <row r="6" spans="1:4">
      <c r="A6" s="4"/>
      <c r="B6" s="7">
        <v>226</v>
      </c>
      <c r="C6" s="4" t="s">
        <v>16</v>
      </c>
      <c r="D6" s="8">
        <v>13704175</v>
      </c>
    </row>
    <row r="7" spans="1:4">
      <c r="A7" s="4"/>
      <c r="B7" s="4"/>
      <c r="C7" s="4" t="s">
        <v>17</v>
      </c>
      <c r="D7" s="9">
        <f>SUM(D4:D6)</f>
        <v>444553748</v>
      </c>
    </row>
    <row r="8" spans="1:4">
      <c r="A8" s="4"/>
      <c r="B8" s="4"/>
      <c r="C8" s="4"/>
      <c r="D8" s="9"/>
    </row>
    <row r="9" spans="1:4">
      <c r="A9" s="4" t="s">
        <v>18</v>
      </c>
      <c r="B9" s="4" t="s">
        <v>19</v>
      </c>
      <c r="C9" s="4"/>
      <c r="D9" s="4"/>
    </row>
    <row r="10" spans="1:4">
      <c r="A10" s="4"/>
      <c r="B10" s="4"/>
      <c r="C10" s="4"/>
      <c r="D10" s="9"/>
    </row>
    <row r="11" spans="1:4">
      <c r="A11" s="4" t="s">
        <v>19</v>
      </c>
      <c r="B11" s="4" t="s">
        <v>20</v>
      </c>
      <c r="C11" s="4"/>
      <c r="D11" s="4"/>
    </row>
    <row r="12" spans="1:4">
      <c r="A12" s="4"/>
      <c r="B12" s="4"/>
      <c r="C12" s="4"/>
      <c r="D12" s="4"/>
    </row>
    <row r="13" spans="1:4">
      <c r="A13" s="4"/>
      <c r="B13" s="4"/>
      <c r="C13" s="4" t="s">
        <v>21</v>
      </c>
      <c r="D13" s="4"/>
    </row>
    <row r="14" spans="1:4">
      <c r="A14" s="4"/>
      <c r="B14" s="4"/>
      <c r="C14" s="7" t="s">
        <v>22</v>
      </c>
      <c r="D14" s="4"/>
    </row>
    <row r="15" spans="1:4">
      <c r="A15" s="4"/>
      <c r="B15" s="4"/>
      <c r="C15" s="7" t="s">
        <v>23</v>
      </c>
      <c r="D15" s="4"/>
    </row>
    <row r="16" spans="1:4">
      <c r="A16" s="4"/>
      <c r="B16" s="4"/>
      <c r="C16" s="7" t="s">
        <v>24</v>
      </c>
      <c r="D16" s="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2015-05-07T13:15:28Z</dcterms:created>
  <dcterms:modified xsi:type="dcterms:W3CDTF">2015-09-28T17:36:54Z</dcterms:modified>
</cp:coreProperties>
</file>